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N:\16-DCSA\10-Culture\spectacle vivant 2023\Règlements et formulaires\Equipes artisitiques\"/>
    </mc:Choice>
  </mc:AlternateContent>
  <xr:revisionPtr revIDLastSave="0" documentId="13_ncr:1_{F11CC4E2-BDB0-4456-87D0-55A5AE486EBE}" xr6:coauthVersionLast="47" xr6:coauthVersionMax="47" xr10:uidLastSave="{00000000-0000-0000-0000-000000000000}"/>
  <bookViews>
    <workbookView xWindow="-120" yWindow="-120" windowWidth="29040" windowHeight="15840" tabRatio="767" activeTab="5" xr2:uid="{00000000-000D-0000-FFFF-FFFF00000000}"/>
  </bookViews>
  <sheets>
    <sheet name="créations et reprises" sheetId="1" r:id="rId1"/>
    <sheet name="prévisionnel diffusion" sheetId="2" r:id="rId2"/>
    <sheet name="pré bilan diffusion" sheetId="3" r:id="rId3"/>
    <sheet name="prévision actions culturelles" sheetId="9" r:id="rId4"/>
    <sheet name="bilan actions culturelles" sheetId="10" r:id="rId5"/>
    <sheet name="Budget plan comptable " sheetId="4" r:id="rId6"/>
    <sheet name="Budget analytique" sheetId="5" r:id="rId7"/>
    <sheet name="équilibre financier" sheetId="6" r:id="rId8"/>
  </sheets>
  <definedNames>
    <definedName name="__xlnm.Print_Area" localSheetId="6">'Budget analytique'!$A$1:$H$121</definedName>
    <definedName name="Excel_BuiltIn_Print_Area_1">"$#REF !.$#REF !$#REF !:$#REF !$#REF !"</definedName>
    <definedName name="_xlnm.Print_Area" localSheetId="4">'bilan actions culturelles'!$A$1:$H$33</definedName>
    <definedName name="_xlnm.Print_Area" localSheetId="6">'Budget analytique'!$A$1:$H$121</definedName>
    <definedName name="_xlnm.Print_Area" localSheetId="3">'prévision actions culturelles'!$A$1:$H$33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5" l="1"/>
  <c r="D67" i="5"/>
  <c r="B67" i="5"/>
  <c r="F12" i="5"/>
  <c r="G12" i="5"/>
  <c r="H12" i="5"/>
  <c r="F21" i="5"/>
  <c r="G21" i="5"/>
  <c r="G25" i="5"/>
  <c r="H21" i="5"/>
  <c r="B25" i="5"/>
  <c r="C25" i="5"/>
  <c r="D25" i="5"/>
  <c r="F37" i="5"/>
  <c r="G37" i="5"/>
  <c r="H37" i="5"/>
  <c r="F49" i="5"/>
  <c r="G49" i="5"/>
  <c r="H49" i="5"/>
  <c r="F61" i="5"/>
  <c r="F63" i="5"/>
  <c r="G61" i="5"/>
  <c r="H61" i="5"/>
  <c r="B65" i="5"/>
  <c r="C65" i="5"/>
  <c r="D65" i="5"/>
  <c r="D76" i="5"/>
  <c r="F65" i="5"/>
  <c r="G65" i="5"/>
  <c r="H65" i="5"/>
  <c r="F75" i="5"/>
  <c r="G75" i="5"/>
  <c r="H75" i="5"/>
  <c r="F82" i="5"/>
  <c r="G82" i="5"/>
  <c r="H82" i="5"/>
  <c r="F88" i="5"/>
  <c r="G88" i="5"/>
  <c r="H88" i="5"/>
  <c r="F95" i="5"/>
  <c r="G95" i="5"/>
  <c r="H95" i="5"/>
  <c r="F99" i="5"/>
  <c r="G99" i="5"/>
  <c r="H99" i="5"/>
  <c r="F102" i="5"/>
  <c r="G102" i="5"/>
  <c r="H102" i="5"/>
  <c r="F120" i="5"/>
  <c r="G120" i="5"/>
  <c r="H120" i="5"/>
  <c r="B7" i="4"/>
  <c r="B52" i="4"/>
  <c r="B54" i="4"/>
  <c r="C7" i="4"/>
  <c r="D7" i="4"/>
  <c r="F7" i="4"/>
  <c r="G7" i="4"/>
  <c r="H7" i="4"/>
  <c r="B19" i="4"/>
  <c r="C19" i="4"/>
  <c r="D19" i="4"/>
  <c r="F25" i="4"/>
  <c r="G25" i="4"/>
  <c r="H25" i="4"/>
  <c r="B27" i="4"/>
  <c r="C27" i="4"/>
  <c r="D27" i="4"/>
  <c r="B36" i="4"/>
  <c r="C36" i="4"/>
  <c r="D36" i="4"/>
  <c r="B39" i="4"/>
  <c r="C39" i="4"/>
  <c r="D39" i="4"/>
  <c r="F42" i="4"/>
  <c r="G42" i="4"/>
  <c r="H42" i="4"/>
  <c r="B45" i="4"/>
  <c r="C45" i="4"/>
  <c r="D45" i="4"/>
  <c r="F46" i="4"/>
  <c r="G46" i="4"/>
  <c r="H46" i="4"/>
  <c r="B49" i="4"/>
  <c r="C49" i="4"/>
  <c r="D49" i="4"/>
  <c r="C12" i="6"/>
  <c r="D12" i="6"/>
  <c r="C16" i="6"/>
  <c r="C17" i="6"/>
  <c r="D16" i="6"/>
  <c r="C24" i="6"/>
  <c r="D24" i="6"/>
  <c r="D31" i="6"/>
  <c r="C29" i="6"/>
  <c r="D29" i="6"/>
  <c r="C42" i="6"/>
  <c r="D42" i="6"/>
  <c r="F12" i="3"/>
  <c r="G12" i="3"/>
  <c r="F22" i="3"/>
  <c r="G22" i="3"/>
  <c r="G38" i="3"/>
  <c r="F31" i="3"/>
  <c r="G31" i="3"/>
  <c r="F37" i="3"/>
  <c r="G37" i="3"/>
  <c r="F11" i="2"/>
  <c r="G11" i="2"/>
  <c r="F21" i="2"/>
  <c r="G21" i="2"/>
  <c r="F29" i="2"/>
  <c r="G29" i="2"/>
  <c r="F35" i="2"/>
  <c r="G35" i="2"/>
  <c r="F38" i="3"/>
  <c r="G52" i="4"/>
  <c r="G54" i="4"/>
  <c r="F52" i="4"/>
  <c r="F54" i="4"/>
  <c r="G36" i="2"/>
  <c r="H52" i="4"/>
  <c r="H54" i="4"/>
  <c r="C52" i="4"/>
  <c r="C54" i="4"/>
  <c r="C26" i="5"/>
  <c r="D52" i="4"/>
  <c r="D54" i="4"/>
  <c r="C76" i="5"/>
  <c r="C75" i="5"/>
  <c r="D75" i="5"/>
  <c r="H63" i="5"/>
  <c r="F36" i="2"/>
  <c r="C31" i="6"/>
  <c r="C33" i="6"/>
  <c r="D17" i="6"/>
  <c r="D33" i="6"/>
  <c r="B76" i="5"/>
  <c r="B75" i="5"/>
  <c r="D26" i="5"/>
  <c r="G63" i="5"/>
  <c r="G112" i="5"/>
  <c r="F25" i="5"/>
  <c r="H25" i="5"/>
  <c r="B26" i="5"/>
  <c r="G22" i="5"/>
  <c r="G83" i="5"/>
  <c r="G50" i="5"/>
  <c r="G89" i="5"/>
  <c r="G96" i="5"/>
  <c r="G26" i="5"/>
  <c r="G62" i="5"/>
  <c r="G38" i="5"/>
  <c r="G13" i="5"/>
  <c r="F112" i="5"/>
  <c r="H112" i="5"/>
  <c r="H26" i="5"/>
  <c r="G64" i="5"/>
  <c r="F83" i="5"/>
  <c r="F96" i="5"/>
  <c r="F38" i="5"/>
  <c r="F62" i="5"/>
  <c r="F64" i="5"/>
  <c r="F89" i="5"/>
  <c r="F13" i="5"/>
  <c r="F50" i="5"/>
  <c r="F22" i="5"/>
  <c r="F26" i="5"/>
  <c r="H89" i="5"/>
  <c r="H22" i="5"/>
  <c r="H50" i="5"/>
  <c r="H83" i="5"/>
  <c r="H64" i="5"/>
  <c r="H62" i="5"/>
  <c r="H13" i="5"/>
  <c r="H38" i="5"/>
  <c r="H96" i="5"/>
</calcChain>
</file>

<file path=xl/sharedStrings.xml><?xml version="1.0" encoding="utf-8"?>
<sst xmlns="http://schemas.openxmlformats.org/spreadsheetml/2006/main" count="466" uniqueCount="357">
  <si>
    <t>Titre et auteur ou compositeur</t>
  </si>
  <si>
    <t>Date de création du spectacle</t>
  </si>
  <si>
    <t>Lieux et nombre de jours des répétitions prévues</t>
  </si>
  <si>
    <t>Nombre d'artistes au plateau</t>
  </si>
  <si>
    <t>Nom de la personne responsable de la mise en scène / chorégraphie / direction musicale</t>
  </si>
  <si>
    <r>
      <t xml:space="preserve">Coproductions </t>
    </r>
    <r>
      <rPr>
        <b/>
        <sz val="9"/>
        <color indexed="8"/>
        <rFont val="Arial"/>
        <family val="2"/>
      </rPr>
      <t>(création : indiquer structures et montants)</t>
    </r>
  </si>
  <si>
    <r>
      <t xml:space="preserve">Préachats </t>
    </r>
    <r>
      <rPr>
        <b/>
        <sz val="9"/>
        <color indexed="8"/>
        <rFont val="Arial"/>
        <family val="2"/>
      </rPr>
      <t>(uniquement pour les créations : indiquer
le nbre de préachats par structure et leur montant)</t>
    </r>
  </si>
  <si>
    <t>CREATION(S)</t>
  </si>
  <si>
    <t>REPRISE(S)</t>
  </si>
  <si>
    <t xml:space="preserve">Nom du ou des spectacles
en diffusion </t>
  </si>
  <si>
    <t>Dates JJ/MM/AAAA
1 par ligne</t>
  </si>
  <si>
    <t xml:space="preserve">Lieu ou évènement
de la diffusion
</t>
  </si>
  <si>
    <t xml:space="preserve">Ville </t>
  </si>
  <si>
    <t>DEPT 
ou pays
si étranger</t>
  </si>
  <si>
    <t xml:space="preserve">Nombre de
représentations tout public </t>
  </si>
  <si>
    <t>Nombre de
représentations scolaires</t>
  </si>
  <si>
    <t xml:space="preserve">Prix de vente du spectacle </t>
  </si>
  <si>
    <r>
      <t xml:space="preserve">Précisez : 
</t>
    </r>
    <r>
      <rPr>
        <b/>
        <sz val="8"/>
        <rFont val="Arial Narrow"/>
        <family val="2"/>
      </rPr>
      <t>Piste (P)
Option (O)
Engagement ferme (EF)</t>
    </r>
  </si>
  <si>
    <t>Economie du spectacle (cocher)</t>
  </si>
  <si>
    <t>cession</t>
  </si>
  <si>
    <t>à la recette</t>
  </si>
  <si>
    <t>autres (préciser)</t>
  </si>
  <si>
    <t xml:space="preserve">NOM DE VOTRE STRUCTURE : </t>
  </si>
  <si>
    <t>DANS VOTRE DEPARTEMENT</t>
  </si>
  <si>
    <t xml:space="preserve">sous total département </t>
  </si>
  <si>
    <t>AILLEURS EN PAYS DE LA LOIRE</t>
  </si>
  <si>
    <t>sous total Pays de la Loire</t>
  </si>
  <si>
    <t xml:space="preserve">HORS PAYS DE LA LOIRE - NATIONAL </t>
  </si>
  <si>
    <t xml:space="preserve">sous total national </t>
  </si>
  <si>
    <t xml:space="preserve">INTERNATIONAL </t>
  </si>
  <si>
    <t>sous total international</t>
  </si>
  <si>
    <t>TOTAL GENERAL</t>
  </si>
  <si>
    <t xml:space="preserve">Nom du ou des spectacles en diffusion </t>
  </si>
  <si>
    <t xml:space="preserve">Lieu ou évènement de la diffusion
</t>
  </si>
  <si>
    <t>DEPT 
ou pays si étranger</t>
  </si>
  <si>
    <t>Budgets annuels</t>
  </si>
  <si>
    <t xml:space="preserve">Nom de la structure : </t>
  </si>
  <si>
    <t>DEPENSES</t>
  </si>
  <si>
    <t>RECETTES</t>
  </si>
  <si>
    <t>60 - Achats</t>
  </si>
  <si>
    <t>70 - Vente produits finis, prestations service</t>
  </si>
  <si>
    <t>- Achats d'étude et de prestations de service</t>
  </si>
  <si>
    <t>- Marchandises</t>
  </si>
  <si>
    <t>- Achats de spectacles</t>
  </si>
  <si>
    <t>- Ventes de spectacles</t>
  </si>
  <si>
    <t>- Achat autres prestations spécifiques</t>
  </si>
  <si>
    <t xml:space="preserve">- Coproductions </t>
  </si>
  <si>
    <r>
      <t xml:space="preserve">Détailler </t>
    </r>
    <r>
      <rPr>
        <sz val="8"/>
        <rFont val="Arial"/>
        <family val="2"/>
      </rPr>
      <t>:</t>
    </r>
  </si>
  <si>
    <r>
      <t>Détailler</t>
    </r>
    <r>
      <rPr>
        <sz val="8"/>
        <rFont val="Arial"/>
        <family val="2"/>
      </rPr>
      <t xml:space="preserve"> :</t>
    </r>
  </si>
  <si>
    <t>- Fournitures eau, énergie, chauffage</t>
  </si>
  <si>
    <t>- Fournitures d'entretien et petit équipement</t>
  </si>
  <si>
    <t>- Autres ventes produits finis</t>
  </si>
  <si>
    <t>- Fournitures administratives</t>
  </si>
  <si>
    <t>Détailler :</t>
  </si>
  <si>
    <t>- Fournitures spécifiques aux spectacles</t>
  </si>
  <si>
    <t>- Recettes de spectacles</t>
  </si>
  <si>
    <t>- Autres fournitures</t>
  </si>
  <si>
    <t>- Recettes d'exploitation cinéma</t>
  </si>
  <si>
    <t>- Achat de marchandises (dont bar)</t>
  </si>
  <si>
    <t>- Recettes d'expositions, animations</t>
  </si>
  <si>
    <t xml:space="preserve">- </t>
  </si>
  <si>
    <t xml:space="preserve">- Autres prestations de service </t>
  </si>
  <si>
    <t>61 - Services extérieurs</t>
  </si>
  <si>
    <t>- Sous-traitance générale</t>
  </si>
  <si>
    <t>- Locations mobilières et immobilières</t>
  </si>
  <si>
    <t>- Recettes bar et confiserie</t>
  </si>
  <si>
    <t xml:space="preserve">- Entretien et réparation </t>
  </si>
  <si>
    <t>- Ventes d'ouvrages</t>
  </si>
  <si>
    <t>- Assurances</t>
  </si>
  <si>
    <r>
      <t xml:space="preserve">- Autres ventes </t>
    </r>
    <r>
      <rPr>
        <i/>
        <sz val="8"/>
        <rFont val="Arial"/>
        <family val="2"/>
      </rPr>
      <t>(préciser)</t>
    </r>
  </si>
  <si>
    <t>- Documentation</t>
  </si>
  <si>
    <r>
      <t xml:space="preserve">- Locations </t>
    </r>
    <r>
      <rPr>
        <i/>
        <sz val="8"/>
        <rFont val="Arial"/>
        <family val="2"/>
      </rPr>
      <t>(préciser)</t>
    </r>
  </si>
  <si>
    <t>- Divers</t>
  </si>
  <si>
    <t>74 - Subventions d'exploitation</t>
  </si>
  <si>
    <t>-</t>
  </si>
  <si>
    <t>62 - Autres services extérieurs divers</t>
  </si>
  <si>
    <t>- Rémunérations intermédiaires et honoraires</t>
  </si>
  <si>
    <t>- Publicité, publication, relations publiques</t>
  </si>
  <si>
    <t>- Transport de biens</t>
  </si>
  <si>
    <t>- Déplacements, missions et réceptions</t>
  </si>
  <si>
    <t>- Frais postaux et de télécommunication</t>
  </si>
  <si>
    <t>- Services bancaires</t>
  </si>
  <si>
    <t>- Frais de gardiennage et sécurité</t>
  </si>
  <si>
    <t xml:space="preserve">- Divers </t>
  </si>
  <si>
    <t>63 - Impôts et taxes</t>
  </si>
  <si>
    <t>- Organismes sociaux</t>
  </si>
  <si>
    <t>- Impôts et taxes sur rémunérations</t>
  </si>
  <si>
    <t>- Autres impôts et taxes</t>
  </si>
  <si>
    <t>- Fonds européens</t>
  </si>
  <si>
    <t>64 - Charges de personnel</t>
  </si>
  <si>
    <t xml:space="preserve">- CNASEA </t>
  </si>
  <si>
    <t>- Rémunérations de personnel administratif</t>
  </si>
  <si>
    <t xml:space="preserve">- Autres </t>
  </si>
  <si>
    <t>- Rémunérations de personnel technique</t>
  </si>
  <si>
    <r>
      <t>Précisez</t>
    </r>
    <r>
      <rPr>
        <sz val="8"/>
        <rFont val="Arial"/>
        <family val="2"/>
      </rPr>
      <t xml:space="preserve"> :</t>
    </r>
  </si>
  <si>
    <t>- Rémunérations de personnel artistique</t>
  </si>
  <si>
    <t>75- Autres produits de gestion courante</t>
  </si>
  <si>
    <t>- Charges sociales</t>
  </si>
  <si>
    <t>- Adhésions/cotisations</t>
  </si>
  <si>
    <t>- Autres charges de personnel</t>
  </si>
  <si>
    <r>
      <t>- Autres</t>
    </r>
    <r>
      <rPr>
        <i/>
        <sz val="8"/>
        <rFont val="Arial"/>
        <family val="2"/>
      </rPr>
      <t xml:space="preserve"> (préciser) </t>
    </r>
  </si>
  <si>
    <t>65 - Autres charges de gestion courante</t>
  </si>
  <si>
    <t>76 - Produits financiers</t>
  </si>
  <si>
    <t>- Droits d'auteur</t>
  </si>
  <si>
    <t>77 - Produits exceptionnels</t>
  </si>
  <si>
    <r>
      <t xml:space="preserve">- Autres </t>
    </r>
    <r>
      <rPr>
        <i/>
        <sz val="8"/>
        <rFont val="Arial"/>
        <family val="2"/>
      </rPr>
      <t>(préciser)</t>
    </r>
  </si>
  <si>
    <t>- Mécénat</t>
  </si>
  <si>
    <t>66 - Charges financières (intérêts)</t>
  </si>
  <si>
    <t>- Dons</t>
  </si>
  <si>
    <t>67 - Charges exceptionnelles</t>
  </si>
  <si>
    <t>78 - Reprises sur amortissements/provisions</t>
  </si>
  <si>
    <t xml:space="preserve">68 - Dotation aux amortissements/provisions </t>
  </si>
  <si>
    <t>79 - Transferts de charges</t>
  </si>
  <si>
    <t>TOTAL DES CHARGES</t>
  </si>
  <si>
    <t>TOTAL DES PRODUITS</t>
  </si>
  <si>
    <t>Résultat de l'exercice (bénéfice)</t>
  </si>
  <si>
    <t>Résultat de l'exercice (perte)</t>
  </si>
  <si>
    <t>TOTAL  GENERAL</t>
  </si>
  <si>
    <t>* : Prévisionnel de fin d'exercice à anticiper si possible. Sinon, merci de préciser la date d'arrêté de vos comptes.</t>
  </si>
  <si>
    <t xml:space="preserve">Certifié exact
Le 
Nom et Prénom du signataire : </t>
  </si>
  <si>
    <t xml:space="preserve">DEPENSES FONCTIONNEMENT  </t>
  </si>
  <si>
    <t xml:space="preserve">MINISTERE DE LA CULTURE ET DE LA COMMUNICATION   </t>
  </si>
  <si>
    <t>1 - Frais fixes liés à la compagnie :</t>
  </si>
  <si>
    <t>1 - Direction Régionale des Affaires Culturelles</t>
  </si>
  <si>
    <t xml:space="preserve">Loyers annuels et charges locatives </t>
  </si>
  <si>
    <t xml:space="preserve">Convention  </t>
  </si>
  <si>
    <t xml:space="preserve">Fluides combustibles </t>
  </si>
  <si>
    <t xml:space="preserve">Lieu  </t>
  </si>
  <si>
    <t xml:space="preserve">Affranchissement et téléphone </t>
  </si>
  <si>
    <t xml:space="preserve">Option théâtre (L3)  </t>
  </si>
  <si>
    <t xml:space="preserve">Petit équipement </t>
  </si>
  <si>
    <t xml:space="preserve">Ateliers artistiques (milieu scolaire)  </t>
  </si>
  <si>
    <t>Documentation et fournitures administratives</t>
  </si>
  <si>
    <t xml:space="preserve">Jumelage  </t>
  </si>
  <si>
    <t xml:space="preserve">Frais d’entretien </t>
  </si>
  <si>
    <t xml:space="preserve">Affaires Internationales  </t>
  </si>
  <si>
    <t xml:space="preserve">Assurances </t>
  </si>
  <si>
    <t xml:space="preserve">Autre (précisez)  </t>
  </si>
  <si>
    <t xml:space="preserve">Autre (précisez) </t>
  </si>
  <si>
    <t>Sous-Total / D.R.A.C.</t>
  </si>
  <si>
    <t>Pourcentage DRAC dans les recettes totales</t>
  </si>
  <si>
    <t xml:space="preserve">Directeur artistique </t>
  </si>
  <si>
    <t>2 - Direction générale de la création artistique :</t>
  </si>
  <si>
    <t xml:space="preserve">Administrateur </t>
  </si>
  <si>
    <t xml:space="preserve">Aide à la Création </t>
  </si>
  <si>
    <t xml:space="preserve">Autres personnels administratifs </t>
  </si>
  <si>
    <t xml:space="preserve">Aide à la Reprise </t>
  </si>
  <si>
    <t xml:space="preserve">Relations publiques </t>
  </si>
  <si>
    <t xml:space="preserve">Aide au Compagnonnage « Auteur »  </t>
  </si>
  <si>
    <t xml:space="preserve">Personnels techniques </t>
  </si>
  <si>
    <t xml:space="preserve">Aide au Compagnonnage  « Ass. MS/Dram. »  </t>
  </si>
  <si>
    <t xml:space="preserve">Personnels artistiques permanents </t>
  </si>
  <si>
    <t xml:space="preserve">Aide à l'Itinérance (Cirque) </t>
  </si>
  <si>
    <t xml:space="preserve">Indemnités et avantages (hors tournées) </t>
  </si>
  <si>
    <t xml:space="preserve">Charges sociales et congés payés </t>
  </si>
  <si>
    <t>Sous-Total / D.G.C.A. ou C.N.T.</t>
  </si>
  <si>
    <t xml:space="preserve">3 - Voyages, missions, réceptions </t>
  </si>
  <si>
    <t>Pourcentage D.G.C.A dans les recettes totales</t>
  </si>
  <si>
    <t xml:space="preserve">4 - Honoraires de gestion </t>
  </si>
  <si>
    <t>3 - Autres subventions de l'Etat :</t>
  </si>
  <si>
    <t xml:space="preserve">5 - Autres frais de fonctionnement </t>
  </si>
  <si>
    <t xml:space="preserve">Précisez : </t>
  </si>
  <si>
    <t>Sous total des dépenses de fonctionnement</t>
  </si>
  <si>
    <t xml:space="preserve">Total des aides de l'Etat </t>
  </si>
  <si>
    <t>Pourcentage des dépenses de fonctionnement sur le budget total</t>
  </si>
  <si>
    <t>Pourcentage des aides de l'Etat
dans les recettes totales</t>
  </si>
  <si>
    <t xml:space="preserve">DEPENSES ARTISTIQUES  </t>
  </si>
  <si>
    <t xml:space="preserve">COLLECTIVITES TERRITORIALES  </t>
  </si>
  <si>
    <t>1 - Dépenses liées aux créations :</t>
  </si>
  <si>
    <t>1 - Région Pays de la Loire :</t>
  </si>
  <si>
    <t xml:space="preserve">Fournitures et constructions </t>
  </si>
  <si>
    <t xml:space="preserve">Fonctionnement </t>
  </si>
  <si>
    <t xml:space="preserve">Décors, costumes, accessoires </t>
  </si>
  <si>
    <t xml:space="preserve">Expérimentation création </t>
  </si>
  <si>
    <t xml:space="preserve">Expérimentation résidence </t>
  </si>
  <si>
    <t>2 - Locations occasionnelles :</t>
  </si>
  <si>
    <t xml:space="preserve">Création (indiquez le nom du spectacle) </t>
  </si>
  <si>
    <t xml:space="preserve">Lieu de répétition </t>
  </si>
  <si>
    <t xml:space="preserve">Diffusion (indiquez le nom du spectacle
et le lieu de diffusion) </t>
  </si>
  <si>
    <t xml:space="preserve">Lieu de représentation </t>
  </si>
  <si>
    <t>3 - Personnels intermittents :</t>
  </si>
  <si>
    <t>Sous-Total / Région</t>
  </si>
  <si>
    <t xml:space="preserve">Metteur en scène </t>
  </si>
  <si>
    <t>Pourcentage Région
dans les recettes totales</t>
  </si>
  <si>
    <t xml:space="preserve">Artistes de plateau (comédiens) </t>
  </si>
  <si>
    <t xml:space="preserve">Musiciens, Chorégraphe, Danseurs </t>
  </si>
  <si>
    <t>2 - Département(s) :
(précisez le ou lesquels)</t>
  </si>
  <si>
    <t xml:space="preserve">Honoraires artistiques (décors...) </t>
  </si>
  <si>
    <t xml:space="preserve">Chargé de production </t>
  </si>
  <si>
    <t xml:space="preserve">Charges sociales </t>
  </si>
  <si>
    <t>Conventionnement</t>
  </si>
  <si>
    <t>4 - Frais de tournées :</t>
  </si>
  <si>
    <t>Fonctionnement annuel</t>
  </si>
  <si>
    <t xml:space="preserve">Transports </t>
  </si>
  <si>
    <t xml:space="preserve">Défraiements </t>
  </si>
  <si>
    <t>5 - Droits d’auteurs :</t>
  </si>
  <si>
    <t xml:space="preserve">Pourcentage sur recette </t>
  </si>
  <si>
    <t>Sous-Total / Département(s)</t>
  </si>
  <si>
    <t xml:space="preserve">Minimum garanti à valoir </t>
  </si>
  <si>
    <t>Pourcentage Département(s)
dans les recettes totales</t>
  </si>
  <si>
    <t xml:space="preserve">6 - Autres dépenses artistiques </t>
  </si>
  <si>
    <t>3 - Ville(s) : (précisez la ou lesquelles)</t>
  </si>
  <si>
    <t>7 - Dépenses de communication</t>
  </si>
  <si>
    <t xml:space="preserve">     (hors personnel permanent) :</t>
  </si>
  <si>
    <t xml:space="preserve">Honoraires ou prestations de service </t>
  </si>
  <si>
    <t xml:space="preserve">Attaché de presse </t>
  </si>
  <si>
    <t xml:space="preserve">Graphiste </t>
  </si>
  <si>
    <t xml:space="preserve">Lieu (indiquez le nom du lieu) </t>
  </si>
  <si>
    <t xml:space="preserve">Affiches, tracts et matériel publicitaire </t>
  </si>
  <si>
    <t xml:space="preserve">Tournées (précisez) </t>
  </si>
  <si>
    <t xml:space="preserve">Publication </t>
  </si>
  <si>
    <t xml:space="preserve">Résidence (précisez) </t>
  </si>
  <si>
    <t>8 - Dépenses liées aux actions en direction des publics :</t>
  </si>
  <si>
    <t>Salaires des artistes intervenants</t>
  </si>
  <si>
    <t>Sous-Total / Ville(s)</t>
  </si>
  <si>
    <t>Pourcentage Ville(s) dans les recettes totales</t>
  </si>
  <si>
    <t xml:space="preserve">Achats et locations </t>
  </si>
  <si>
    <t>Total des aides des collectivités territoriales</t>
  </si>
  <si>
    <t>Pourcentage des aides des collectivités territoriales dans les recettes totales</t>
  </si>
  <si>
    <t>Sous total des dépenses artistiques</t>
  </si>
  <si>
    <t xml:space="preserve">FONDS EUROPEENS </t>
  </si>
  <si>
    <t>9 - Autres charges :</t>
  </si>
  <si>
    <t xml:space="preserve">AUTRES APPORTS  </t>
  </si>
  <si>
    <t xml:space="preserve">Impôts et taxes </t>
  </si>
  <si>
    <t xml:space="preserve">Mécénat/SPONSORAT </t>
  </si>
  <si>
    <t xml:space="preserve">Frais financiers </t>
  </si>
  <si>
    <t xml:space="preserve">ADAMI </t>
  </si>
  <si>
    <t xml:space="preserve">Charges exceptionnelles </t>
  </si>
  <si>
    <t xml:space="preserve">SPEDIDAM </t>
  </si>
  <si>
    <t xml:space="preserve">Dotation aux provisions </t>
  </si>
  <si>
    <t xml:space="preserve">SACD </t>
  </si>
  <si>
    <t xml:space="preserve">Dotation aux amortissements </t>
  </si>
  <si>
    <t xml:space="preserve">SACEM </t>
  </si>
  <si>
    <t>Pourcentage des dépenses artistiques sur le budget total</t>
  </si>
  <si>
    <t>Sous-Total / Autres Apports</t>
  </si>
  <si>
    <t xml:space="preserve">TOTAL DES DEPENSES H.T.  </t>
  </si>
  <si>
    <t xml:space="preserve">BILLETTERIE  </t>
  </si>
  <si>
    <t xml:space="preserve">Autoproductions </t>
  </si>
  <si>
    <t xml:space="preserve">Accueil et coréalisations </t>
  </si>
  <si>
    <t>sous total billetterie</t>
  </si>
  <si>
    <t>Pourcentage billetterie
dans les recettes totales</t>
  </si>
  <si>
    <t>COPRODUCTIONS  (détaillez)</t>
  </si>
  <si>
    <t>sous total coproductions</t>
  </si>
  <si>
    <t>Pourcentage coproductions dans les recettes totales</t>
  </si>
  <si>
    <t xml:space="preserve">VENTES DE SPECTACLES  </t>
  </si>
  <si>
    <t xml:space="preserve">Ventes et Co-réalisations avec minimum garanti </t>
  </si>
  <si>
    <t xml:space="preserve">Parts de recettes de co-réalisations </t>
  </si>
  <si>
    <t>sous total ventes</t>
  </si>
  <si>
    <t>Pourcentage des ventes dans les recettes totales</t>
  </si>
  <si>
    <t xml:space="preserve">AUTRES PRESTATIONS (détaillez)  </t>
  </si>
  <si>
    <t xml:space="preserve">AUTRES RECETTES  </t>
  </si>
  <si>
    <t xml:space="preserve">Produits de gestion courante </t>
  </si>
  <si>
    <t xml:space="preserve">Produits financiers </t>
  </si>
  <si>
    <t xml:space="preserve">Subvention d’investissement versée au résultat </t>
  </si>
  <si>
    <t xml:space="preserve">Autres produits exceptionnels </t>
  </si>
  <si>
    <t xml:space="preserve">Reprises sur amortissement </t>
  </si>
  <si>
    <t xml:space="preserve">Reprise sur provisions </t>
  </si>
  <si>
    <t>TRANSFERTS DE CHARGES et remboursements de frais</t>
  </si>
  <si>
    <t xml:space="preserve">TOTAL DES RECETTES H.T. </t>
  </si>
  <si>
    <t xml:space="preserve">VALORISATIONS (prestations en nature hors bilan valorisées) </t>
  </si>
  <si>
    <t>Mise à disposition de locaux (précisez)</t>
  </si>
  <si>
    <t>Mise à disposition de personnels (précisez)</t>
  </si>
  <si>
    <t>Autres (précisez)</t>
  </si>
  <si>
    <t xml:space="preserve">Total des valorisations </t>
  </si>
  <si>
    <t xml:space="preserve">Indiquez si votre structure a bénéficié d'un soutien de CulturesFrance et son montant : </t>
  </si>
  <si>
    <t>EQUILIBRE FINANCIER</t>
  </si>
  <si>
    <t>Si certains comptables présentent systématiquement dans leurs rapports des indicateurs relatif à l'équilibre financier,
de nombreuses associations ne disposent pas de ces élements.</t>
  </si>
  <si>
    <t>C'est pourquoi, nous vous demandons de bien vouloir compléter ce tableau à partir de vos deux derniers comptes de bilan et résultat.</t>
  </si>
  <si>
    <t xml:space="preserve">Nom de votre structure : </t>
  </si>
  <si>
    <t>FOND DE ROULEMENT</t>
  </si>
  <si>
    <t>Bilan passif</t>
  </si>
  <si>
    <t>Fonds associations, réserves et report à nouveau</t>
  </si>
  <si>
    <t>Résultat de l'exercice</t>
  </si>
  <si>
    <t>Somme des provisions et subventions d'investissement</t>
  </si>
  <si>
    <t>Emprunts et dettes assimilées</t>
  </si>
  <si>
    <t>Groupes et associés</t>
  </si>
  <si>
    <t>CAPITAUX PERMANENTS</t>
  </si>
  <si>
    <t>Bilan actif</t>
  </si>
  <si>
    <t>Actif net immobilisé (somme des immobilisations)</t>
  </si>
  <si>
    <t>ACTIF IMMOBILISE</t>
  </si>
  <si>
    <t xml:space="preserve">FOND DE ROULEMENT </t>
  </si>
  <si>
    <t>(= capitaux permanents - actif immobilisé)</t>
  </si>
  <si>
    <t>BESOIN EN FONDS DE ROULEMENT</t>
  </si>
  <si>
    <t>Stocks et en cours</t>
  </si>
  <si>
    <t>Créances usagers et comptes rattachés</t>
  </si>
  <si>
    <t>Autres créances</t>
  </si>
  <si>
    <t>Comptes de régularisation</t>
  </si>
  <si>
    <t>ACTIF CIRCULANT</t>
  </si>
  <si>
    <t>Fournisseurs et comptes rattachés</t>
  </si>
  <si>
    <t>Autres dettes</t>
  </si>
  <si>
    <t>DETTES D'EXPLOITATION</t>
  </si>
  <si>
    <t>BESOIN EN FOND DE ROULEMENT</t>
  </si>
  <si>
    <t>(= actif circulant - dettes d'exploitation)</t>
  </si>
  <si>
    <t>TRESORERIE NETTE</t>
  </si>
  <si>
    <t>(= fond de roulement - besoin en fond de roulement)</t>
  </si>
  <si>
    <t>CAPACITE D'AUTOFINANCEMENT</t>
  </si>
  <si>
    <t>Compte de résultat</t>
  </si>
  <si>
    <t>Résultat net</t>
  </si>
  <si>
    <t xml:space="preserve"> + Dotations (amortissements et provisions)</t>
  </si>
  <si>
    <t xml:space="preserve"> - Reprises (amortissements et provisions)</t>
  </si>
  <si>
    <t xml:space="preserve"> - Quotes-parts des subventions d'investissements virées au résultat de l'exercice</t>
  </si>
  <si>
    <t xml:space="preserve"> + valeur comptable des éléments d'actif cédés</t>
  </si>
  <si>
    <t xml:space="preserve"> - Produits de cessions d'éléments d'actifs</t>
  </si>
  <si>
    <t>CAF</t>
  </si>
  <si>
    <t>- Région Pays de la Loire fonctionnement</t>
  </si>
  <si>
    <t>DEPENSES TTC</t>
  </si>
  <si>
    <t>RECETTES TTC</t>
  </si>
  <si>
    <t>RECETTES LIEES AUX ACTIONS EN DIRECTION DES PUBLICS (hors subventions)</t>
  </si>
  <si>
    <r>
      <t>2 - Personnels permanents liés à la compagnie</t>
    </r>
    <r>
      <rPr>
        <b/>
        <sz val="10"/>
        <rFont val="Arial"/>
        <family val="2"/>
      </rPr>
      <t xml:space="preserve"> (brut annuel)</t>
    </r>
    <r>
      <rPr>
        <b/>
        <sz val="12"/>
        <rFont val="Arial"/>
        <family val="2"/>
      </rPr>
      <t> :</t>
    </r>
  </si>
  <si>
    <t>N-1</t>
  </si>
  <si>
    <t>N-2</t>
  </si>
  <si>
    <t>Dépenses TTC</t>
  </si>
  <si>
    <t>Recettes TTC</t>
  </si>
  <si>
    <t>IV – ACTION CULTURELLE</t>
  </si>
  <si>
    <t>Actions vers les scolaires et universitaires</t>
  </si>
  <si>
    <t>Actions en faveur des pratiques amateurs</t>
  </si>
  <si>
    <t>Public visé</t>
  </si>
  <si>
    <t>Nombre total d'heures
d'intervention par action</t>
  </si>
  <si>
    <t>Universités
et nombres d'étudiants concernés</t>
  </si>
  <si>
    <t>Autre partenaire
de l’action
(conservatoire, maison de quartier, autres)</t>
  </si>
  <si>
    <t>Ville
et département
de l'action</t>
  </si>
  <si>
    <t>Département autres</t>
  </si>
  <si>
    <t>- Département(s) fonctionnement</t>
  </si>
  <si>
    <t>Région autres</t>
  </si>
  <si>
    <t>- Commune(s) fonctionnement</t>
  </si>
  <si>
    <t>- Communauté(s) de communes fonctionnement</t>
  </si>
  <si>
    <t>Autres :</t>
  </si>
  <si>
    <t>- Etat fonctionnement</t>
  </si>
  <si>
    <t>Etat autres</t>
  </si>
  <si>
    <t>Actions en faveur des populations dites éloignées ou empêchées</t>
  </si>
  <si>
    <t>Actions de formation et/ou d’accompagnement</t>
  </si>
  <si>
    <t/>
  </si>
  <si>
    <t>Nombre total d'heures d'intervention
par action</t>
  </si>
  <si>
    <t>Partenaires relais mobilisés
associations œuvrant
avec ces publics,
conservatoires, etc...</t>
  </si>
  <si>
    <t>Fréquentation
attendue</t>
  </si>
  <si>
    <t>Thème
et contenu</t>
  </si>
  <si>
    <t>Projets d'accompagnement
de jeunes en insertion professionnelle</t>
  </si>
  <si>
    <t>Description de l’action  (stages, ateliers,
sensibilisation en amont, 
de spectacles, etc)
(1 par ligne)</t>
  </si>
  <si>
    <t>Description de l'action (stages, ateliers, sensibilisation en amont de spectacles, etc ) (1 par ligne)</t>
  </si>
  <si>
    <t>Créations et reprises prévues  (répétitions uniquement)</t>
  </si>
  <si>
    <t>Préciser si l'action
est menée dans le cadre d'un dispositif spécifique</t>
  </si>
  <si>
    <t>Lycées
et nombre 
d'élèves 
concernés</t>
  </si>
  <si>
    <t>Collèges
et nombre
d'élèves
concernés</t>
  </si>
  <si>
    <t>Écoles
primaires
et nombre
d'élèves
concernés</t>
  </si>
  <si>
    <t>Autre partenaire
de l'action
(conservatoire,
maison de quartier,
autres)</t>
  </si>
  <si>
    <t>Description de l’action
(ateliers, sensibilisation
en amont, 
de spectacles...) 
(1 par ligne)</t>
  </si>
  <si>
    <t>Formation continue à destination
des artistes professionnels de votre secteur</t>
  </si>
  <si>
    <t>Intervention à destination de jeunes
en formation (conservatoire)</t>
  </si>
  <si>
    <t>Formation/initiation en direction des personnels enseignants éducatifs et de médiation</t>
  </si>
  <si>
    <t>Budget 
Prévisionnel
Année N</t>
  </si>
  <si>
    <t>Budget global exercice N-1
en cours *</t>
  </si>
  <si>
    <t>Compte
de résultat 
N-2</t>
  </si>
  <si>
    <t>Réalisé
N-2</t>
  </si>
  <si>
    <t>Projeté
N-1</t>
  </si>
  <si>
    <t>Prévisionnel
Année N</t>
  </si>
  <si>
    <t>Actions en direction des publics prévues par l'équipe artistique pour l'année N-1</t>
  </si>
  <si>
    <t>Actions en direction des publics prévues par l'équipe artistique pour l'année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</si>
</sst>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 #,##0.00\ [$€-401]\ ;\-#,##0.00\ [$€-401]\ ;&quot; -&quot;#\ [$€-401]\ "/>
    <numFmt numFmtId="165" formatCode="\ #,##0\ [$€-401]\ ;\-#,##0\ [$€-401]\ ;&quot; -&quot;#\ [$€-401]\ "/>
    <numFmt numFmtId="166" formatCode="\ #,##0.00&quot; € &quot;;\-#,##0.00&quot; € &quot;;&quot; -&quot;#&quot; € &quot;;@\ "/>
    <numFmt numFmtId="167" formatCode="\ #,##0&quot; € &quot;;\-#,##0&quot; € &quot;;&quot; -&quot;#&quot; € &quot;;@\ "/>
    <numFmt numFmtId="168" formatCode="#,##0&quot; €&quot;"/>
  </numFmts>
  <fonts count="5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i/>
      <sz val="10"/>
      <name val="Arial Narrow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2"/>
      <color indexed="9"/>
      <name val="Arial"/>
      <family val="2"/>
    </font>
    <font>
      <b/>
      <sz val="14"/>
      <color indexed="10"/>
      <name val="Arial Narrow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2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2"/>
      <name val="Arial Narrow"/>
      <family val="2"/>
    </font>
    <font>
      <sz val="10"/>
      <color rgb="FFC0000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i/>
      <sz val="9"/>
      <color rgb="FFC0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26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FFCC"/>
        <bgColor indexed="34"/>
      </patternFill>
    </fill>
    <fill>
      <patternFill patternType="solid">
        <fgColor rgb="FFCCECFF"/>
        <bgColor indexed="22"/>
      </patternFill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/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/>
      <bottom/>
      <diagonal/>
    </border>
    <border>
      <left style="medium">
        <color rgb="FF000001"/>
      </left>
      <right/>
      <top/>
      <bottom/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/>
      <top style="medium">
        <color rgb="FF000001"/>
      </top>
      <bottom/>
      <diagonal/>
    </border>
    <border>
      <left style="medium">
        <color rgb="FF000001"/>
      </left>
      <right/>
      <top style="medium">
        <color rgb="FF000001"/>
      </top>
      <bottom/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  <border>
      <left/>
      <right/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/>
    <xf numFmtId="9" fontId="28" fillId="0" borderId="0"/>
    <xf numFmtId="164" fontId="28" fillId="0" borderId="0"/>
  </cellStyleXfs>
  <cellXfs count="218">
    <xf numFmtId="0" fontId="0" fillId="0" borderId="0" xfId="0"/>
    <xf numFmtId="165" fontId="0" fillId="0" borderId="0" xfId="3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14" fontId="12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167" fontId="12" fillId="0" borderId="2" xfId="1" applyNumberFormat="1" applyFont="1" applyBorder="1" applyAlignment="1">
      <alignment vertical="top" wrapText="1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7" fontId="1" fillId="0" borderId="2" xfId="1" applyNumberFormat="1" applyBorder="1" applyAlignment="1">
      <alignment wrapText="1"/>
    </xf>
    <xf numFmtId="0" fontId="16" fillId="0" borderId="0" xfId="0" applyFont="1"/>
    <xf numFmtId="0" fontId="17" fillId="0" borderId="3" xfId="0" applyFont="1" applyBorder="1"/>
    <xf numFmtId="168" fontId="0" fillId="0" borderId="3" xfId="0" applyNumberFormat="1" applyBorder="1"/>
    <xf numFmtId="0" fontId="2" fillId="0" borderId="4" xfId="0" applyFont="1" applyBorder="1"/>
    <xf numFmtId="168" fontId="0" fillId="0" borderId="4" xfId="0" applyNumberFormat="1" applyBorder="1"/>
    <xf numFmtId="0" fontId="2" fillId="0" borderId="5" xfId="0" applyFont="1" applyBorder="1"/>
    <xf numFmtId="168" fontId="0" fillId="0" borderId="5" xfId="0" applyNumberFormat="1" applyBorder="1"/>
    <xf numFmtId="0" fontId="18" fillId="0" borderId="5" xfId="0" applyFont="1" applyBorder="1"/>
    <xf numFmtId="0" fontId="2" fillId="0" borderId="6" xfId="0" applyFont="1" applyBorder="1"/>
    <xf numFmtId="168" fontId="0" fillId="0" borderId="6" xfId="0" applyNumberFormat="1" applyBorder="1"/>
    <xf numFmtId="0" fontId="17" fillId="0" borderId="7" xfId="0" applyFont="1" applyBorder="1"/>
    <xf numFmtId="168" fontId="0" fillId="0" borderId="7" xfId="0" applyNumberFormat="1" applyBorder="1"/>
    <xf numFmtId="0" fontId="2" fillId="0" borderId="8" xfId="0" applyFont="1" applyBorder="1"/>
    <xf numFmtId="168" fontId="0" fillId="0" borderId="8" xfId="0" applyNumberFormat="1" applyBorder="1"/>
    <xf numFmtId="0" fontId="18" fillId="0" borderId="6" xfId="0" applyFont="1" applyBorder="1"/>
    <xf numFmtId="0" fontId="17" fillId="0" borderId="2" xfId="0" applyFont="1" applyBorder="1"/>
    <xf numFmtId="168" fontId="0" fillId="0" borderId="2" xfId="0" applyNumberFormat="1" applyBorder="1"/>
    <xf numFmtId="0" fontId="18" fillId="0" borderId="9" xfId="0" applyFont="1" applyBorder="1"/>
    <xf numFmtId="168" fontId="0" fillId="0" borderId="9" xfId="0" applyNumberFormat="1" applyBorder="1"/>
    <xf numFmtId="0" fontId="18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165" fontId="21" fillId="0" borderId="2" xfId="3" applyNumberFormat="1" applyFont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21" fillId="0" borderId="7" xfId="0" applyFont="1" applyBorder="1" applyAlignment="1">
      <alignment horizontal="right" wrapText="1"/>
    </xf>
    <xf numFmtId="0" fontId="0" fillId="0" borderId="9" xfId="0" applyBorder="1"/>
    <xf numFmtId="0" fontId="0" fillId="0" borderId="2" xfId="0" applyBorder="1"/>
    <xf numFmtId="0" fontId="0" fillId="0" borderId="22" xfId="0" applyBorder="1"/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7" xfId="0" applyBorder="1" applyAlignment="1">
      <alignment horizontal="right"/>
    </xf>
    <xf numFmtId="0" fontId="0" fillId="0" borderId="17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21" fillId="2" borderId="21" xfId="0" applyFont="1" applyFill="1" applyBorder="1" applyAlignment="1">
      <alignment horizontal="center" vertical="center" wrapText="1"/>
    </xf>
    <xf numFmtId="0" fontId="2" fillId="0" borderId="5" xfId="0" quotePrefix="1" applyFont="1" applyBorder="1"/>
    <xf numFmtId="0" fontId="9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0" fontId="17" fillId="3" borderId="2" xfId="0" applyFont="1" applyFill="1" applyBorder="1"/>
    <xf numFmtId="168" fontId="0" fillId="3" borderId="2" xfId="0" applyNumberFormat="1" applyFill="1" applyBorder="1"/>
    <xf numFmtId="0" fontId="0" fillId="3" borderId="2" xfId="0" applyFill="1" applyBorder="1"/>
    <xf numFmtId="0" fontId="0" fillId="3" borderId="7" xfId="0" applyFill="1" applyBorder="1"/>
    <xf numFmtId="0" fontId="13" fillId="3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3" applyNumberFormat="1" applyFont="1" applyBorder="1" applyAlignment="1">
      <alignment vertical="center" wrapText="1"/>
    </xf>
    <xf numFmtId="0" fontId="6" fillId="5" borderId="1" xfId="3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21" fillId="0" borderId="18" xfId="0" applyFont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9" fontId="21" fillId="3" borderId="2" xfId="2" applyFont="1" applyFill="1" applyBorder="1" applyAlignment="1">
      <alignment vertical="center" wrapText="1"/>
    </xf>
    <xf numFmtId="165" fontId="28" fillId="0" borderId="19" xfId="3" applyNumberForma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165" fontId="28" fillId="0" borderId="0" xfId="3" applyNumberFormat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5" fontId="21" fillId="0" borderId="14" xfId="3" applyNumberFormat="1" applyFont="1" applyBorder="1" applyAlignment="1">
      <alignment vertical="center" wrapText="1"/>
    </xf>
    <xf numFmtId="165" fontId="13" fillId="0" borderId="15" xfId="3" applyNumberFormat="1" applyFont="1" applyBorder="1" applyAlignment="1">
      <alignment vertical="center" wrapText="1"/>
    </xf>
    <xf numFmtId="165" fontId="21" fillId="0" borderId="15" xfId="3" applyNumberFormat="1" applyFont="1" applyBorder="1" applyAlignment="1">
      <alignment vertical="center" wrapText="1"/>
    </xf>
    <xf numFmtId="165" fontId="22" fillId="0" borderId="2" xfId="3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165" fontId="23" fillId="0" borderId="9" xfId="3" applyNumberFormat="1" applyFont="1" applyBorder="1" applyAlignment="1">
      <alignment vertical="center" wrapText="1"/>
    </xf>
    <xf numFmtId="165" fontId="21" fillId="3" borderId="2" xfId="3" applyNumberFormat="1" applyFont="1" applyFill="1" applyBorder="1" applyAlignment="1">
      <alignment vertical="center" wrapText="1"/>
    </xf>
    <xf numFmtId="165" fontId="21" fillId="3" borderId="10" xfId="3" applyNumberFormat="1" applyFont="1" applyFill="1" applyBorder="1" applyAlignment="1">
      <alignment vertical="center" wrapText="1"/>
    </xf>
    <xf numFmtId="165" fontId="13" fillId="3" borderId="2" xfId="3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1" fillId="0" borderId="2" xfId="0" applyFont="1" applyBorder="1" applyAlignment="1">
      <alignment vertical="center" wrapText="1"/>
    </xf>
    <xf numFmtId="165" fontId="28" fillId="0" borderId="2" xfId="3" applyNumberForma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165" fontId="29" fillId="0" borderId="10" xfId="3" applyNumberFormat="1" applyFont="1" applyBorder="1" applyAlignment="1">
      <alignment vertical="center" wrapText="1"/>
    </xf>
    <xf numFmtId="165" fontId="29" fillId="0" borderId="2" xfId="3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165" fontId="29" fillId="0" borderId="11" xfId="3" applyNumberFormat="1" applyFont="1" applyBorder="1" applyAlignment="1">
      <alignment vertical="center" wrapText="1"/>
    </xf>
    <xf numFmtId="165" fontId="29" fillId="0" borderId="7" xfId="3" applyNumberFormat="1" applyFont="1" applyBorder="1" applyAlignment="1">
      <alignment vertical="center" wrapText="1"/>
    </xf>
    <xf numFmtId="165" fontId="28" fillId="0" borderId="7" xfId="3" applyNumberForma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165" fontId="21" fillId="0" borderId="13" xfId="3" applyNumberFormat="1" applyFont="1" applyBorder="1" applyAlignment="1">
      <alignment vertical="center" wrapText="1"/>
    </xf>
    <xf numFmtId="165" fontId="21" fillId="0" borderId="12" xfId="3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165" fontId="29" fillId="0" borderId="16" xfId="3" applyNumberFormat="1" applyFont="1" applyBorder="1" applyAlignment="1">
      <alignment vertical="center" wrapText="1"/>
    </xf>
    <xf numFmtId="165" fontId="29" fillId="0" borderId="9" xfId="3" applyNumberFormat="1" applyFont="1" applyBorder="1" applyAlignment="1">
      <alignment vertical="center" wrapText="1"/>
    </xf>
    <xf numFmtId="165" fontId="28" fillId="0" borderId="9" xfId="3" applyNumberFormat="1" applyBorder="1" applyAlignment="1">
      <alignment vertical="center"/>
    </xf>
    <xf numFmtId="165" fontId="28" fillId="0" borderId="16" xfId="3" applyNumberFormat="1" applyBorder="1" applyAlignment="1">
      <alignment vertical="center"/>
    </xf>
    <xf numFmtId="165" fontId="28" fillId="0" borderId="10" xfId="3" applyNumberFormat="1" applyBorder="1" applyAlignment="1">
      <alignment vertical="center"/>
    </xf>
    <xf numFmtId="165" fontId="13" fillId="0" borderId="13" xfId="3" applyNumberFormat="1" applyFont="1" applyBorder="1" applyAlignment="1">
      <alignment vertical="center"/>
    </xf>
    <xf numFmtId="9" fontId="13" fillId="3" borderId="2" xfId="2" applyFont="1" applyFill="1" applyBorder="1" applyAlignment="1">
      <alignment vertical="center"/>
    </xf>
    <xf numFmtId="165" fontId="13" fillId="0" borderId="10" xfId="3" applyNumberFormat="1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165" fontId="28" fillId="0" borderId="0" xfId="3" applyNumberFormat="1" applyAlignment="1">
      <alignment vertical="center"/>
    </xf>
    <xf numFmtId="165" fontId="28" fillId="0" borderId="17" xfId="3" applyNumberFormat="1" applyBorder="1" applyAlignment="1">
      <alignment vertical="center"/>
    </xf>
    <xf numFmtId="0" fontId="28" fillId="0" borderId="7" xfId="0" applyFont="1" applyBorder="1" applyAlignment="1">
      <alignment vertical="center" wrapText="1"/>
    </xf>
    <xf numFmtId="165" fontId="28" fillId="0" borderId="11" xfId="3" applyNumberFormat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21" fillId="3" borderId="9" xfId="0" applyFont="1" applyFill="1" applyBorder="1" applyAlignment="1">
      <alignment vertical="center" wrapText="1"/>
    </xf>
    <xf numFmtId="165" fontId="21" fillId="3" borderId="16" xfId="3" applyNumberFormat="1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165" fontId="21" fillId="0" borderId="16" xfId="3" applyNumberFormat="1" applyFont="1" applyBorder="1" applyAlignment="1">
      <alignment vertical="center" wrapText="1"/>
    </xf>
    <xf numFmtId="165" fontId="21" fillId="0" borderId="9" xfId="3" applyNumberFormat="1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165" fontId="28" fillId="0" borderId="20" xfId="3" applyNumberForma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165" fontId="29" fillId="3" borderId="16" xfId="3" applyNumberFormat="1" applyFont="1" applyFill="1" applyBorder="1" applyAlignment="1">
      <alignment vertical="center" wrapText="1"/>
    </xf>
    <xf numFmtId="165" fontId="29" fillId="3" borderId="9" xfId="3" applyNumberFormat="1" applyFont="1" applyFill="1" applyBorder="1" applyAlignment="1">
      <alignment vertical="center" wrapText="1"/>
    </xf>
    <xf numFmtId="165" fontId="29" fillId="3" borderId="2" xfId="3" applyNumberFormat="1" applyFont="1" applyFill="1" applyBorder="1" applyAlignment="1">
      <alignment vertical="center" wrapText="1"/>
    </xf>
    <xf numFmtId="165" fontId="21" fillId="0" borderId="11" xfId="3" applyNumberFormat="1" applyFont="1" applyBorder="1" applyAlignment="1">
      <alignment vertical="center" wrapText="1"/>
    </xf>
    <xf numFmtId="165" fontId="21" fillId="0" borderId="7" xfId="3" applyNumberFormat="1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1" fillId="3" borderId="12" xfId="0" applyFont="1" applyFill="1" applyBorder="1" applyAlignment="1">
      <alignment vertical="center" wrapText="1"/>
    </xf>
    <xf numFmtId="165" fontId="29" fillId="3" borderId="12" xfId="3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165" fontId="13" fillId="3" borderId="11" xfId="3" applyNumberFormat="1" applyFont="1" applyFill="1" applyBorder="1" applyAlignment="1">
      <alignment vertical="center"/>
    </xf>
    <xf numFmtId="165" fontId="13" fillId="3" borderId="7" xfId="3" applyNumberFormat="1" applyFont="1" applyFill="1" applyBorder="1" applyAlignment="1">
      <alignment vertical="center"/>
    </xf>
    <xf numFmtId="165" fontId="13" fillId="2" borderId="21" xfId="3" applyNumberFormat="1" applyFont="1" applyFill="1" applyBorder="1" applyAlignment="1">
      <alignment horizontal="right" vertical="center"/>
    </xf>
    <xf numFmtId="165" fontId="13" fillId="2" borderId="2" xfId="3" applyNumberFormat="1" applyFont="1" applyFill="1" applyBorder="1" applyAlignment="1">
      <alignment horizontal="right" vertical="center"/>
    </xf>
    <xf numFmtId="165" fontId="31" fillId="0" borderId="2" xfId="3" applyNumberFormat="1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vertical="top"/>
    </xf>
    <xf numFmtId="0" fontId="36" fillId="6" borderId="34" xfId="0" applyFont="1" applyFill="1" applyBorder="1" applyAlignment="1">
      <alignment horizontal="center" vertical="center" wrapText="1"/>
    </xf>
    <xf numFmtId="0" fontId="36" fillId="6" borderId="31" xfId="0" applyFont="1" applyFill="1" applyBorder="1" applyAlignment="1">
      <alignment horizontal="center" vertical="center" wrapText="1"/>
    </xf>
    <xf numFmtId="0" fontId="37" fillId="6" borderId="34" xfId="0" applyFont="1" applyFill="1" applyBorder="1" applyAlignment="1">
      <alignment vertical="center" wrapText="1"/>
    </xf>
    <xf numFmtId="0" fontId="37" fillId="6" borderId="31" xfId="0" applyFont="1" applyFill="1" applyBorder="1" applyAlignment="1">
      <alignment vertical="center" wrapText="1"/>
    </xf>
    <xf numFmtId="0" fontId="37" fillId="6" borderId="28" xfId="0" applyFont="1" applyFill="1" applyBorder="1" applyAlignment="1">
      <alignment vertical="center" wrapText="1"/>
    </xf>
    <xf numFmtId="0" fontId="37" fillId="6" borderId="23" xfId="0" applyFont="1" applyFill="1" applyBorder="1" applyAlignment="1">
      <alignment vertical="center" wrapText="1"/>
    </xf>
    <xf numFmtId="0" fontId="37" fillId="6" borderId="25" xfId="0" applyFont="1" applyFill="1" applyBorder="1" applyAlignment="1">
      <alignment vertical="center" wrapText="1"/>
    </xf>
    <xf numFmtId="0" fontId="38" fillId="6" borderId="0" xfId="0" applyFont="1" applyFill="1" applyAlignment="1">
      <alignment horizontal="right" vertical="center" wrapText="1"/>
    </xf>
    <xf numFmtId="0" fontId="37" fillId="6" borderId="29" xfId="0" applyFont="1" applyFill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165" fontId="39" fillId="0" borderId="1" xfId="3" applyNumberFormat="1" applyFont="1" applyBorder="1" applyAlignment="1">
      <alignment horizontal="center" vertical="center" wrapText="1"/>
    </xf>
    <xf numFmtId="0" fontId="43" fillId="6" borderId="0" xfId="0" applyFont="1" applyFill="1" applyAlignment="1">
      <alignment horizontal="right" vertical="center" wrapText="1"/>
    </xf>
    <xf numFmtId="0" fontId="42" fillId="6" borderId="34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7" borderId="35" xfId="0" applyFont="1" applyFill="1" applyBorder="1" applyAlignment="1">
      <alignment vertical="center"/>
    </xf>
    <xf numFmtId="0" fontId="49" fillId="7" borderId="36" xfId="0" applyFont="1" applyFill="1" applyBorder="1" applyAlignment="1">
      <alignment vertical="center"/>
    </xf>
    <xf numFmtId="0" fontId="49" fillId="7" borderId="37" xfId="0" applyFont="1" applyFill="1" applyBorder="1" applyAlignment="1">
      <alignment vertical="center"/>
    </xf>
    <xf numFmtId="0" fontId="50" fillId="6" borderId="24" xfId="0" applyFont="1" applyFill="1" applyBorder="1" applyAlignment="1">
      <alignment horizontal="center" vertical="top" wrapText="1"/>
    </xf>
    <xf numFmtId="0" fontId="50" fillId="6" borderId="26" xfId="0" applyFont="1" applyFill="1" applyBorder="1" applyAlignment="1">
      <alignment horizontal="center" vertical="top" wrapText="1"/>
    </xf>
    <xf numFmtId="0" fontId="50" fillId="6" borderId="27" xfId="0" applyFont="1" applyFill="1" applyBorder="1" applyAlignment="1">
      <alignment horizontal="center" vertical="top" wrapText="1"/>
    </xf>
    <xf numFmtId="0" fontId="50" fillId="6" borderId="23" xfId="0" applyFont="1" applyFill="1" applyBorder="1" applyAlignment="1">
      <alignment horizontal="center" vertical="top" wrapText="1"/>
    </xf>
    <xf numFmtId="0" fontId="50" fillId="6" borderId="33" xfId="0" applyFont="1" applyFill="1" applyBorder="1" applyAlignment="1">
      <alignment horizontal="center" vertical="top" wrapText="1"/>
    </xf>
    <xf numFmtId="0" fontId="50" fillId="6" borderId="30" xfId="0" applyFont="1" applyFill="1" applyBorder="1" applyAlignment="1">
      <alignment horizontal="center" vertical="top" wrapText="1"/>
    </xf>
    <xf numFmtId="0" fontId="37" fillId="0" borderId="0" xfId="0" applyFont="1"/>
    <xf numFmtId="0" fontId="42" fillId="0" borderId="0" xfId="0" applyFont="1" applyAlignment="1">
      <alignment vertical="center" wrapText="1"/>
    </xf>
    <xf numFmtId="0" fontId="43" fillId="0" borderId="0" xfId="0" applyFont="1" applyAlignment="1">
      <alignment horizontal="right" vertical="center" wrapText="1"/>
    </xf>
    <xf numFmtId="0" fontId="41" fillId="0" borderId="34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49" fillId="7" borderId="31" xfId="0" applyFont="1" applyFill="1" applyBorder="1" applyAlignment="1">
      <alignment horizontal="left" vertical="center" wrapText="1"/>
    </xf>
    <xf numFmtId="0" fontId="49" fillId="7" borderId="32" xfId="0" applyFont="1" applyFill="1" applyBorder="1" applyAlignment="1">
      <alignment horizontal="left" vertical="center" wrapText="1"/>
    </xf>
    <xf numFmtId="0" fontId="49" fillId="7" borderId="28" xfId="0" applyFont="1" applyFill="1" applyBorder="1" applyAlignment="1">
      <alignment horizontal="left" vertical="center" wrapText="1"/>
    </xf>
    <xf numFmtId="0" fontId="44" fillId="6" borderId="38" xfId="0" applyFont="1" applyFill="1" applyBorder="1" applyAlignment="1">
      <alignment horizontal="center" vertical="center" wrapText="1"/>
    </xf>
    <xf numFmtId="0" fontId="44" fillId="6" borderId="40" xfId="0" applyFont="1" applyFill="1" applyBorder="1" applyAlignment="1">
      <alignment horizontal="center" vertical="center" wrapText="1"/>
    </xf>
    <xf numFmtId="0" fontId="43" fillId="6" borderId="29" xfId="0" applyFont="1" applyFill="1" applyBorder="1" applyAlignment="1">
      <alignment horizontal="right" vertical="center" wrapText="1"/>
    </xf>
    <xf numFmtId="0" fontId="38" fillId="6" borderId="29" xfId="0" applyFont="1" applyFill="1" applyBorder="1" applyAlignment="1">
      <alignment vertical="center" wrapText="1"/>
    </xf>
    <xf numFmtId="0" fontId="40" fillId="7" borderId="31" xfId="0" applyFont="1" applyFill="1" applyBorder="1" applyAlignment="1">
      <alignment horizontal="left" vertical="center" wrapText="1"/>
    </xf>
    <xf numFmtId="0" fontId="40" fillId="7" borderId="32" xfId="0" applyFont="1" applyFill="1" applyBorder="1" applyAlignment="1">
      <alignment horizontal="left" vertical="center" wrapText="1"/>
    </xf>
    <xf numFmtId="0" fontId="40" fillId="7" borderId="28" xfId="0" applyFont="1" applyFill="1" applyBorder="1" applyAlignment="1">
      <alignment horizontal="left" vertical="center" wrapText="1"/>
    </xf>
    <xf numFmtId="0" fontId="40" fillId="7" borderId="38" xfId="0" applyFont="1" applyFill="1" applyBorder="1" applyAlignment="1">
      <alignment horizontal="left" vertical="center" wrapText="1"/>
    </xf>
    <xf numFmtId="0" fontId="40" fillId="7" borderId="39" xfId="0" applyFont="1" applyFill="1" applyBorder="1" applyAlignment="1">
      <alignment horizontal="left" vertical="center" wrapText="1"/>
    </xf>
    <xf numFmtId="0" fontId="40" fillId="7" borderId="40" xfId="0" applyFont="1" applyFill="1" applyBorder="1" applyAlignment="1">
      <alignment horizontal="left" vertical="center" wrapText="1"/>
    </xf>
    <xf numFmtId="0" fontId="41" fillId="0" borderId="38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left" vertical="center" wrapText="1"/>
    </xf>
    <xf numFmtId="0" fontId="41" fillId="0" borderId="40" xfId="0" applyFont="1" applyBorder="1" applyAlignment="1">
      <alignment horizontal="left" vertical="center" wrapText="1"/>
    </xf>
    <xf numFmtId="0" fontId="41" fillId="6" borderId="38" xfId="0" applyFont="1" applyFill="1" applyBorder="1" applyAlignment="1">
      <alignment horizontal="left" vertical="center" wrapText="1"/>
    </xf>
    <xf numFmtId="0" fontId="41" fillId="6" borderId="40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vertical="center" wrapText="1"/>
    </xf>
    <xf numFmtId="49" fontId="14" fillId="3" borderId="0" xfId="0" applyNumberFormat="1" applyFont="1" applyFill="1" applyAlignment="1">
      <alignment horizontal="right" wrapText="1"/>
    </xf>
    <xf numFmtId="0" fontId="15" fillId="3" borderId="0" xfId="0" applyFont="1" applyFill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5" fontId="24" fillId="0" borderId="2" xfId="3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3" fillId="0" borderId="9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13" fillId="0" borderId="7" xfId="0" applyFont="1" applyBorder="1" applyAlignment="1">
      <alignment vertical="center" wrapText="1"/>
    </xf>
    <xf numFmtId="0" fontId="2" fillId="0" borderId="4" xfId="0" quotePrefix="1" applyFont="1" applyBorder="1"/>
  </cellXfs>
  <cellStyles count="4">
    <cellStyle name="Euro" xfId="3" xr:uid="{00000000-0005-0000-0000-000000000000}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090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zoomScale="70" zoomScaleNormal="70" workbookViewId="0">
      <selection activeCell="G3" sqref="G3"/>
    </sheetView>
  </sheetViews>
  <sheetFormatPr baseColWidth="10" defaultColWidth="10.7109375" defaultRowHeight="12.75" customHeight="1" x14ac:dyDescent="0.2"/>
  <cols>
    <col min="1" max="1" width="24.7109375" customWidth="1"/>
    <col min="2" max="4" width="14.7109375" style="1" customWidth="1"/>
    <col min="5" max="5" width="27.42578125" style="2" customWidth="1"/>
    <col min="6" max="7" width="14.7109375" style="1" customWidth="1"/>
    <col min="8" max="8" width="14.85546875" style="1" customWidth="1"/>
    <col min="9" max="9" width="14.28515625" customWidth="1"/>
  </cols>
  <sheetData>
    <row r="1" spans="1:9" ht="20.25" customHeight="1" x14ac:dyDescent="0.2">
      <c r="A1" s="140" t="s">
        <v>339</v>
      </c>
      <c r="B1" s="139"/>
      <c r="C1" s="139"/>
      <c r="D1" s="139"/>
      <c r="E1" s="139"/>
      <c r="F1" s="139"/>
      <c r="G1" s="139"/>
      <c r="H1" s="139"/>
      <c r="I1" s="139"/>
    </row>
    <row r="2" spans="1:9" ht="12.75" customHeight="1" x14ac:dyDescent="0.2">
      <c r="A2" s="3"/>
    </row>
    <row r="3" spans="1:9" ht="109.5" customHeight="1" x14ac:dyDescent="0.2">
      <c r="A3" s="4" t="s">
        <v>0</v>
      </c>
      <c r="B3" s="5" t="s">
        <v>1</v>
      </c>
      <c r="C3" s="5" t="s">
        <v>2</v>
      </c>
      <c r="D3" s="5" t="s">
        <v>3</v>
      </c>
      <c r="E3" s="4" t="s">
        <v>4</v>
      </c>
      <c r="F3" s="154"/>
      <c r="G3" s="154"/>
      <c r="H3" s="5" t="s">
        <v>5</v>
      </c>
      <c r="I3" s="4" t="s">
        <v>6</v>
      </c>
    </row>
    <row r="4" spans="1:9" ht="16.5" customHeight="1" x14ac:dyDescent="0.2">
      <c r="A4" s="177" t="s">
        <v>7</v>
      </c>
      <c r="B4" s="177"/>
      <c r="C4" s="177"/>
      <c r="D4" s="177"/>
      <c r="E4" s="177"/>
      <c r="F4" s="177"/>
      <c r="G4" s="177"/>
      <c r="H4" s="177"/>
      <c r="I4" s="62"/>
    </row>
    <row r="5" spans="1:9" ht="28.35" customHeight="1" x14ac:dyDescent="0.2">
      <c r="A5" s="64"/>
      <c r="B5" s="65"/>
      <c r="C5" s="65"/>
      <c r="D5" s="65"/>
      <c r="E5" s="64"/>
      <c r="F5" s="65"/>
      <c r="G5" s="65"/>
      <c r="H5" s="65"/>
      <c r="I5" s="64"/>
    </row>
    <row r="6" spans="1:9" ht="28.35" customHeight="1" x14ac:dyDescent="0.2">
      <c r="A6" s="64"/>
      <c r="B6" s="65"/>
      <c r="C6" s="65"/>
      <c r="D6" s="65"/>
      <c r="E6" s="64"/>
      <c r="F6" s="65"/>
      <c r="G6" s="65"/>
      <c r="H6" s="65"/>
      <c r="I6" s="64"/>
    </row>
    <row r="7" spans="1:9" ht="28.35" customHeight="1" x14ac:dyDescent="0.2">
      <c r="A7" s="64"/>
      <c r="B7" s="65"/>
      <c r="C7" s="65"/>
      <c r="D7" s="65"/>
      <c r="E7" s="64"/>
      <c r="F7" s="65"/>
      <c r="G7" s="65"/>
      <c r="H7" s="65"/>
      <c r="I7" s="64"/>
    </row>
    <row r="8" spans="1:9" ht="28.35" customHeight="1" x14ac:dyDescent="0.2">
      <c r="A8" s="64"/>
      <c r="B8" s="65"/>
      <c r="C8" s="65"/>
      <c r="D8" s="65"/>
      <c r="E8" s="64"/>
      <c r="F8" s="65"/>
      <c r="G8" s="65"/>
      <c r="H8" s="65"/>
      <c r="I8" s="64"/>
    </row>
    <row r="9" spans="1:9" ht="28.35" customHeight="1" x14ac:dyDescent="0.2">
      <c r="A9" s="64"/>
      <c r="B9" s="65"/>
      <c r="C9" s="65"/>
      <c r="D9" s="65"/>
      <c r="E9" s="64"/>
      <c r="F9" s="65"/>
      <c r="G9" s="65"/>
      <c r="H9" s="65"/>
      <c r="I9" s="64"/>
    </row>
    <row r="10" spans="1:9" ht="28.35" customHeight="1" x14ac:dyDescent="0.2">
      <c r="A10" s="64"/>
      <c r="B10" s="65"/>
      <c r="C10" s="65"/>
      <c r="D10" s="65"/>
      <c r="E10" s="64"/>
      <c r="F10" s="65"/>
      <c r="G10" s="65"/>
      <c r="H10" s="65"/>
      <c r="I10" s="64"/>
    </row>
    <row r="11" spans="1:9" ht="16.5" customHeight="1" x14ac:dyDescent="0.2">
      <c r="A11" s="177" t="s">
        <v>8</v>
      </c>
      <c r="B11" s="177"/>
      <c r="C11" s="177"/>
      <c r="D11" s="177"/>
      <c r="E11" s="177"/>
      <c r="F11" s="177"/>
      <c r="G11" s="177"/>
      <c r="H11" s="177"/>
      <c r="I11" s="62"/>
    </row>
    <row r="12" spans="1:9" ht="28.35" customHeight="1" x14ac:dyDescent="0.2">
      <c r="A12" s="64"/>
      <c r="B12" s="65"/>
      <c r="C12" s="65"/>
      <c r="D12" s="65"/>
      <c r="E12" s="64"/>
      <c r="F12" s="65"/>
      <c r="G12" s="66"/>
      <c r="H12" s="66"/>
      <c r="I12" s="67"/>
    </row>
    <row r="13" spans="1:9" ht="28.35" customHeight="1" x14ac:dyDescent="0.2">
      <c r="A13" s="64"/>
      <c r="B13" s="65"/>
      <c r="C13" s="65"/>
      <c r="D13" s="65"/>
      <c r="E13" s="64"/>
      <c r="F13" s="65"/>
      <c r="G13" s="66"/>
      <c r="H13" s="66"/>
      <c r="I13" s="67"/>
    </row>
    <row r="14" spans="1:9" ht="28.35" customHeight="1" x14ac:dyDescent="0.2">
      <c r="A14" s="64"/>
      <c r="B14" s="65"/>
      <c r="C14" s="65"/>
      <c r="D14" s="65"/>
      <c r="E14" s="64"/>
      <c r="F14" s="65"/>
      <c r="G14" s="66"/>
      <c r="H14" s="66"/>
      <c r="I14" s="67"/>
    </row>
    <row r="15" spans="1:9" ht="28.35" customHeight="1" x14ac:dyDescent="0.2">
      <c r="A15" s="64"/>
      <c r="B15" s="65"/>
      <c r="C15" s="65"/>
      <c r="D15" s="65"/>
      <c r="E15" s="64"/>
      <c r="F15" s="65"/>
      <c r="G15" s="66"/>
      <c r="H15" s="66"/>
      <c r="I15" s="67"/>
    </row>
    <row r="16" spans="1:9" ht="28.35" customHeight="1" x14ac:dyDescent="0.2">
      <c r="A16" s="64"/>
      <c r="B16" s="65"/>
      <c r="C16" s="65"/>
      <c r="D16" s="65"/>
      <c r="E16" s="64"/>
      <c r="F16" s="65"/>
      <c r="G16" s="66"/>
      <c r="H16" s="66"/>
      <c r="I16" s="67"/>
    </row>
    <row r="17" spans="1:9" ht="28.35" customHeight="1" x14ac:dyDescent="0.2">
      <c r="A17" s="64"/>
      <c r="B17" s="65"/>
      <c r="C17" s="65"/>
      <c r="D17" s="65"/>
      <c r="E17" s="64"/>
      <c r="F17" s="65"/>
      <c r="G17" s="66"/>
      <c r="H17" s="66"/>
      <c r="I17" s="67"/>
    </row>
  </sheetData>
  <sheetProtection selectLockedCells="1" selectUnlockedCells="1"/>
  <mergeCells count="2">
    <mergeCell ref="A4:H4"/>
    <mergeCell ref="A11:H11"/>
  </mergeCells>
  <printOptions horizontalCentered="1"/>
  <pageMargins left="0.55118110236220474" right="0.55118110236220474" top="0.98425196850393704" bottom="0.27559055118110237" header="0.59055118110236227" footer="0.51181102362204722"/>
  <pageSetup paperSize="9" scale="8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view="pageBreakPreview" zoomScale="60" zoomScaleNormal="100" workbookViewId="0">
      <selection activeCell="I45" sqref="I45"/>
    </sheetView>
  </sheetViews>
  <sheetFormatPr baseColWidth="10" defaultColWidth="10.7109375" defaultRowHeight="12.75" customHeight="1" x14ac:dyDescent="0.2"/>
  <cols>
    <col min="1" max="1" width="30.7109375" customWidth="1"/>
    <col min="3" max="4" width="15.7109375" customWidth="1"/>
    <col min="6" max="6" width="13.140625" customWidth="1"/>
    <col min="7" max="7" width="13.28515625" customWidth="1"/>
  </cols>
  <sheetData>
    <row r="1" spans="1:12" ht="12.75" customHeight="1" x14ac:dyDescent="0.2">
      <c r="A1" s="179" t="s">
        <v>9</v>
      </c>
      <c r="B1" s="179" t="s">
        <v>10</v>
      </c>
      <c r="C1" s="179" t="s">
        <v>11</v>
      </c>
      <c r="D1" s="179" t="s">
        <v>12</v>
      </c>
      <c r="E1" s="179" t="s">
        <v>13</v>
      </c>
      <c r="F1" s="179" t="s">
        <v>14</v>
      </c>
      <c r="G1" s="179" t="s">
        <v>15</v>
      </c>
      <c r="H1" s="179" t="s">
        <v>16</v>
      </c>
      <c r="I1" s="179" t="s">
        <v>17</v>
      </c>
      <c r="J1" s="180" t="s">
        <v>18</v>
      </c>
      <c r="K1" s="180"/>
      <c r="L1" s="180"/>
    </row>
    <row r="2" spans="1:12" ht="51.75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53" t="s">
        <v>19</v>
      </c>
      <c r="K2" s="53" t="s">
        <v>20</v>
      </c>
      <c r="L2" s="53" t="s">
        <v>21</v>
      </c>
    </row>
    <row r="3" spans="1:12" ht="12.75" customHeight="1" x14ac:dyDescent="0.2">
      <c r="A3" s="181" t="s">
        <v>22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12.75" customHeight="1" x14ac:dyDescent="0.2">
      <c r="A4" s="178" t="s">
        <v>23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ht="12.75" customHeight="1" x14ac:dyDescent="0.2">
      <c r="A5" s="6"/>
      <c r="B5" s="7"/>
      <c r="C5" s="8"/>
      <c r="D5" s="8"/>
      <c r="E5" s="8"/>
      <c r="F5" s="8"/>
      <c r="G5" s="8"/>
      <c r="H5" s="9"/>
      <c r="I5" s="8"/>
      <c r="J5" s="8"/>
      <c r="K5" s="8"/>
      <c r="L5" s="10"/>
    </row>
    <row r="6" spans="1:12" ht="12.75" customHeight="1" x14ac:dyDescent="0.2">
      <c r="A6" s="6"/>
      <c r="B6" s="7"/>
      <c r="C6" s="8"/>
      <c r="D6" s="8"/>
      <c r="E6" s="8"/>
      <c r="F6" s="8"/>
      <c r="G6" s="8"/>
      <c r="H6" s="9"/>
      <c r="I6" s="8"/>
      <c r="J6" s="8"/>
      <c r="K6" s="8"/>
      <c r="L6" s="10"/>
    </row>
    <row r="7" spans="1:12" ht="12.75" customHeight="1" x14ac:dyDescent="0.2">
      <c r="A7" s="6"/>
      <c r="B7" s="7"/>
      <c r="C7" s="8"/>
      <c r="D7" s="8"/>
      <c r="E7" s="8"/>
      <c r="F7" s="8"/>
      <c r="G7" s="8"/>
      <c r="H7" s="9"/>
      <c r="I7" s="8"/>
      <c r="J7" s="8"/>
      <c r="K7" s="8"/>
      <c r="L7" s="10"/>
    </row>
    <row r="8" spans="1:12" ht="12.75" customHeight="1" x14ac:dyDescent="0.2">
      <c r="A8" s="6"/>
      <c r="B8" s="7"/>
      <c r="C8" s="8"/>
      <c r="D8" s="8"/>
      <c r="E8" s="8"/>
      <c r="F8" s="8"/>
      <c r="G8" s="8"/>
      <c r="H8" s="9"/>
      <c r="I8" s="8"/>
      <c r="J8" s="8"/>
      <c r="K8" s="8"/>
      <c r="L8" s="10"/>
    </row>
    <row r="9" spans="1:12" ht="12.75" customHeight="1" x14ac:dyDescent="0.2">
      <c r="A9" s="6"/>
      <c r="B9" s="7"/>
      <c r="C9" s="8"/>
      <c r="D9" s="8"/>
      <c r="E9" s="8"/>
      <c r="F9" s="8"/>
      <c r="G9" s="8"/>
      <c r="H9" s="9"/>
      <c r="I9" s="8"/>
      <c r="J9" s="8"/>
      <c r="K9" s="8"/>
      <c r="L9" s="10"/>
    </row>
    <row r="10" spans="1:12" ht="12.75" customHeight="1" x14ac:dyDescent="0.2">
      <c r="A10" s="6"/>
      <c r="B10" s="7"/>
      <c r="C10" s="8"/>
      <c r="D10" s="8"/>
      <c r="E10" s="8"/>
      <c r="F10" s="8"/>
      <c r="G10" s="8"/>
      <c r="H10" s="9"/>
      <c r="I10" s="8"/>
      <c r="J10" s="8"/>
      <c r="K10" s="8"/>
      <c r="L10" s="10"/>
    </row>
    <row r="11" spans="1:12" ht="12.75" customHeight="1" x14ac:dyDescent="0.2">
      <c r="A11" s="54" t="s">
        <v>24</v>
      </c>
      <c r="B11" s="55"/>
      <c r="C11" s="55"/>
      <c r="D11" s="55"/>
      <c r="E11" s="55"/>
      <c r="F11" s="56">
        <f>SUM(F5:F10)</f>
        <v>0</v>
      </c>
      <c r="G11" s="56">
        <f>SUM(G5:G10)</f>
        <v>0</v>
      </c>
      <c r="H11" s="55"/>
      <c r="I11" s="55"/>
      <c r="J11" s="55"/>
      <c r="K11" s="55"/>
      <c r="L11" s="55"/>
    </row>
    <row r="12" spans="1:12" ht="12.75" customHeight="1" x14ac:dyDescent="0.2">
      <c r="A12" s="178" t="s">
        <v>25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ht="12.75" customHeight="1" x14ac:dyDescent="0.2">
      <c r="A13" s="8"/>
      <c r="B13" s="8"/>
      <c r="C13" s="8"/>
      <c r="D13" s="8"/>
      <c r="E13" s="8"/>
      <c r="F13" s="8"/>
      <c r="G13" s="8"/>
      <c r="H13" s="9"/>
      <c r="I13" s="8"/>
      <c r="J13" s="8"/>
      <c r="K13" s="8"/>
      <c r="L13" s="10"/>
    </row>
    <row r="14" spans="1:12" ht="12.75" customHeight="1" x14ac:dyDescent="0.2">
      <c r="A14" s="8"/>
      <c r="B14" s="8"/>
      <c r="C14" s="8"/>
      <c r="D14" s="8"/>
      <c r="E14" s="8"/>
      <c r="F14" s="8"/>
      <c r="G14" s="8"/>
      <c r="H14" s="9"/>
      <c r="I14" s="8"/>
      <c r="J14" s="8"/>
      <c r="K14" s="8"/>
      <c r="L14" s="10"/>
    </row>
    <row r="15" spans="1:12" ht="12.75" customHeight="1" x14ac:dyDescent="0.2">
      <c r="A15" s="8"/>
      <c r="B15" s="8"/>
      <c r="C15" s="8"/>
      <c r="D15" s="8"/>
      <c r="E15" s="8"/>
      <c r="F15" s="8"/>
      <c r="G15" s="8"/>
      <c r="H15" s="9"/>
      <c r="I15" s="8"/>
      <c r="J15" s="8"/>
      <c r="K15" s="8"/>
      <c r="L15" s="10"/>
    </row>
    <row r="16" spans="1:12" ht="12.75" customHeight="1" x14ac:dyDescent="0.2">
      <c r="A16" s="8"/>
      <c r="B16" s="8"/>
      <c r="C16" s="8"/>
      <c r="D16" s="8"/>
      <c r="E16" s="8"/>
      <c r="F16" s="8"/>
      <c r="G16" s="8"/>
      <c r="H16" s="9"/>
      <c r="I16" s="8"/>
      <c r="J16" s="8"/>
      <c r="K16" s="8"/>
      <c r="L16" s="10"/>
    </row>
    <row r="17" spans="1:12" ht="12.75" customHeight="1" x14ac:dyDescent="0.2">
      <c r="A17" s="8"/>
      <c r="B17" s="8"/>
      <c r="C17" s="8"/>
      <c r="D17" s="8"/>
      <c r="E17" s="8"/>
      <c r="F17" s="8"/>
      <c r="G17" s="8"/>
      <c r="H17" s="9"/>
      <c r="I17" s="8"/>
      <c r="J17" s="8"/>
      <c r="K17" s="8"/>
      <c r="L17" s="10"/>
    </row>
    <row r="18" spans="1:12" ht="12.75" customHeight="1" x14ac:dyDescent="0.2">
      <c r="A18" s="8"/>
      <c r="B18" s="8"/>
      <c r="C18" s="8"/>
      <c r="D18" s="8"/>
      <c r="E18" s="8"/>
      <c r="F18" s="8"/>
      <c r="G18" s="8"/>
      <c r="H18" s="9"/>
      <c r="I18" s="8"/>
      <c r="J18" s="8"/>
      <c r="K18" s="8"/>
      <c r="L18" s="10"/>
    </row>
    <row r="19" spans="1:12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</row>
    <row r="20" spans="1:12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1"/>
      <c r="K20" s="11"/>
      <c r="L20" s="11"/>
    </row>
    <row r="21" spans="1:12" ht="12.75" customHeight="1" x14ac:dyDescent="0.2">
      <c r="A21" s="54" t="s">
        <v>26</v>
      </c>
      <c r="B21" s="55"/>
      <c r="C21" s="55"/>
      <c r="D21" s="55"/>
      <c r="E21" s="55"/>
      <c r="F21" s="56">
        <f>SUM(F13:F20)</f>
        <v>0</v>
      </c>
      <c r="G21" s="56">
        <f>SUM(G13:G20)</f>
        <v>0</v>
      </c>
      <c r="H21" s="55"/>
      <c r="I21" s="55"/>
      <c r="J21" s="55"/>
      <c r="K21" s="55"/>
      <c r="L21" s="55"/>
    </row>
    <row r="22" spans="1:12" ht="12.75" customHeight="1" x14ac:dyDescent="0.2">
      <c r="A22" s="178" t="s">
        <v>27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</row>
    <row r="23" spans="1:12" ht="12.75" customHeight="1" x14ac:dyDescent="0.2">
      <c r="A23" s="6"/>
      <c r="B23" s="6"/>
      <c r="C23" s="6"/>
      <c r="D23" s="6"/>
      <c r="E23" s="6"/>
      <c r="F23" s="6"/>
      <c r="G23" s="6"/>
      <c r="H23" s="6"/>
      <c r="I23" s="11"/>
      <c r="J23" s="11"/>
      <c r="K23" s="11"/>
      <c r="L23" s="11"/>
    </row>
    <row r="24" spans="1:12" ht="12.75" customHeight="1" x14ac:dyDescent="0.2">
      <c r="A24" s="6"/>
      <c r="B24" s="6"/>
      <c r="C24" s="6"/>
      <c r="D24" s="6"/>
      <c r="E24" s="6"/>
      <c r="F24" s="6"/>
      <c r="G24" s="6"/>
      <c r="H24" s="6"/>
      <c r="I24" s="11"/>
      <c r="J24" s="11"/>
      <c r="K24" s="11"/>
      <c r="L24" s="11"/>
    </row>
    <row r="25" spans="1:12" ht="12.75" customHeight="1" x14ac:dyDescent="0.2">
      <c r="A25" s="6"/>
      <c r="B25" s="6"/>
      <c r="C25" s="6"/>
      <c r="D25" s="6"/>
      <c r="E25" s="6"/>
      <c r="F25" s="6"/>
      <c r="G25" s="6"/>
      <c r="H25" s="6"/>
      <c r="I25" s="11"/>
      <c r="J25" s="11"/>
      <c r="K25" s="11"/>
      <c r="L25" s="11"/>
    </row>
    <row r="26" spans="1:12" ht="12.75" customHeight="1" x14ac:dyDescent="0.2">
      <c r="A26" s="6"/>
      <c r="B26" s="6"/>
      <c r="C26" s="6"/>
      <c r="D26" s="6"/>
      <c r="E26" s="6"/>
      <c r="F26" s="6"/>
      <c r="G26" s="6"/>
      <c r="H26" s="6"/>
      <c r="I26" s="11"/>
      <c r="J26" s="11"/>
      <c r="K26" s="11"/>
      <c r="L26" s="11"/>
    </row>
    <row r="27" spans="1:12" ht="12.75" customHeight="1" x14ac:dyDescent="0.2">
      <c r="A27" s="6"/>
      <c r="B27" s="6"/>
      <c r="C27" s="6"/>
      <c r="D27" s="6"/>
      <c r="E27" s="6"/>
      <c r="F27" s="6"/>
      <c r="G27" s="6"/>
      <c r="H27" s="6"/>
      <c r="I27" s="11"/>
      <c r="J27" s="11"/>
      <c r="K27" s="11"/>
      <c r="L27" s="11"/>
    </row>
    <row r="28" spans="1:12" ht="12.75" customHeight="1" x14ac:dyDescent="0.2">
      <c r="A28" s="6"/>
      <c r="B28" s="6"/>
      <c r="C28" s="6"/>
      <c r="D28" s="6"/>
      <c r="E28" s="6"/>
      <c r="F28" s="6"/>
      <c r="G28" s="6"/>
      <c r="H28" s="6"/>
      <c r="I28" s="11"/>
      <c r="J28" s="11"/>
      <c r="K28" s="11"/>
      <c r="L28" s="11"/>
    </row>
    <row r="29" spans="1:12" ht="12.75" customHeight="1" x14ac:dyDescent="0.2">
      <c r="A29" s="54" t="s">
        <v>28</v>
      </c>
      <c r="B29" s="55"/>
      <c r="C29" s="55"/>
      <c r="D29" s="55"/>
      <c r="E29" s="55"/>
      <c r="F29" s="56">
        <f>SUM(F23:F28)</f>
        <v>0</v>
      </c>
      <c r="G29" s="56">
        <f>SUM(G23:G28)</f>
        <v>0</v>
      </c>
      <c r="H29" s="55"/>
      <c r="I29" s="55"/>
      <c r="J29" s="55"/>
      <c r="K29" s="55"/>
      <c r="L29" s="55"/>
    </row>
    <row r="30" spans="1:12" ht="12.75" customHeight="1" x14ac:dyDescent="0.2">
      <c r="A30" s="178" t="s">
        <v>29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12" ht="12.75" customHeight="1" x14ac:dyDescent="0.2">
      <c r="A31" s="6"/>
      <c r="B31" s="6"/>
      <c r="C31" s="6"/>
      <c r="D31" s="6"/>
      <c r="E31" s="6"/>
      <c r="F31" s="6"/>
      <c r="G31" s="6"/>
      <c r="H31" s="6"/>
      <c r="I31" s="11"/>
      <c r="J31" s="11"/>
      <c r="K31" s="11"/>
      <c r="L31" s="11"/>
    </row>
    <row r="32" spans="1:12" ht="12.75" customHeight="1" x14ac:dyDescent="0.2">
      <c r="A32" s="6"/>
      <c r="B32" s="6"/>
      <c r="C32" s="6"/>
      <c r="D32" s="6"/>
      <c r="E32" s="6"/>
      <c r="F32" s="6"/>
      <c r="G32" s="6"/>
      <c r="H32" s="6"/>
      <c r="I32" s="11"/>
      <c r="J32" s="11"/>
      <c r="K32" s="11"/>
      <c r="L32" s="11"/>
    </row>
    <row r="33" spans="1:12" ht="12.75" customHeight="1" x14ac:dyDescent="0.2">
      <c r="A33" s="6"/>
      <c r="B33" s="6"/>
      <c r="C33" s="6"/>
      <c r="D33" s="6"/>
      <c r="E33" s="6"/>
      <c r="F33" s="6"/>
      <c r="G33" s="6"/>
      <c r="H33" s="6"/>
      <c r="I33" s="11"/>
      <c r="J33" s="11"/>
      <c r="K33" s="11"/>
      <c r="L33" s="11"/>
    </row>
    <row r="34" spans="1:12" ht="12.75" customHeight="1" x14ac:dyDescent="0.2">
      <c r="A34" s="6"/>
      <c r="B34" s="6"/>
      <c r="C34" s="6"/>
      <c r="D34" s="6"/>
      <c r="E34" s="6"/>
      <c r="F34" s="6"/>
      <c r="G34" s="6"/>
      <c r="H34" s="6"/>
      <c r="I34" s="11"/>
      <c r="J34" s="11"/>
      <c r="K34" s="11"/>
      <c r="L34" s="11"/>
    </row>
    <row r="35" spans="1:12" ht="15" customHeight="1" x14ac:dyDescent="0.2">
      <c r="A35" s="54" t="s">
        <v>30</v>
      </c>
      <c r="B35" s="55"/>
      <c r="C35" s="55"/>
      <c r="D35" s="55"/>
      <c r="E35" s="55"/>
      <c r="F35" s="54">
        <f>SUM(F31:F34)</f>
        <v>0</v>
      </c>
      <c r="G35" s="54">
        <f>SUM(G31:G34)</f>
        <v>0</v>
      </c>
      <c r="H35" s="55"/>
      <c r="I35" s="55"/>
      <c r="J35" s="55"/>
      <c r="K35" s="55"/>
      <c r="L35" s="55"/>
    </row>
    <row r="36" spans="1:12" ht="15" customHeight="1" x14ac:dyDescent="0.2">
      <c r="A36" s="54" t="s">
        <v>31</v>
      </c>
      <c r="B36" s="55"/>
      <c r="C36" s="55"/>
      <c r="D36" s="55"/>
      <c r="E36" s="55"/>
      <c r="F36" s="54">
        <f>SUM(F11+F21+F29+F35)</f>
        <v>0</v>
      </c>
      <c r="G36" s="54">
        <f>SUM(G11+G21+G29+G35)</f>
        <v>0</v>
      </c>
      <c r="H36" s="55"/>
      <c r="I36" s="55"/>
      <c r="J36" s="55"/>
      <c r="K36" s="55"/>
      <c r="L36" s="55"/>
    </row>
  </sheetData>
  <sheetProtection selectLockedCells="1" selectUnlockedCells="1"/>
  <mergeCells count="15">
    <mergeCell ref="A12:L12"/>
    <mergeCell ref="A22:L22"/>
    <mergeCell ref="A30:L30"/>
    <mergeCell ref="G1:G2"/>
    <mergeCell ref="H1:H2"/>
    <mergeCell ref="I1:I2"/>
    <mergeCell ref="J1:L1"/>
    <mergeCell ref="A3:L3"/>
    <mergeCell ref="A4:L4"/>
    <mergeCell ref="A1:A2"/>
    <mergeCell ref="B1:B2"/>
    <mergeCell ref="C1:C2"/>
    <mergeCell ref="D1:D2"/>
    <mergeCell ref="E1:E2"/>
    <mergeCell ref="F1:F2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85" firstPageNumber="0" orientation="landscape" horizontalDpi="300" verticalDpi="300" r:id="rId1"/>
  <headerFooter alignWithMargins="0">
    <oddHeader xml:space="preserve">&amp;C&amp;12DIFFUSION
Plan prévisionnel de diffusion des spectacles année 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view="pageBreakPreview" zoomScale="70" zoomScaleNormal="100" zoomScaleSheetLayoutView="70" workbookViewId="0">
      <selection activeCell="C1" sqref="C1:C2"/>
    </sheetView>
  </sheetViews>
  <sheetFormatPr baseColWidth="10" defaultColWidth="10.7109375" defaultRowHeight="12.75" customHeight="1" x14ac:dyDescent="0.2"/>
  <cols>
    <col min="1" max="1" width="30.7109375" customWidth="1"/>
    <col min="6" max="6" width="12.5703125" customWidth="1"/>
    <col min="7" max="7" width="13" customWidth="1"/>
  </cols>
  <sheetData>
    <row r="1" spans="1:12" ht="12.75" customHeight="1" x14ac:dyDescent="0.2">
      <c r="A1" s="179" t="s">
        <v>32</v>
      </c>
      <c r="B1" s="179" t="s">
        <v>10</v>
      </c>
      <c r="C1" s="179" t="s">
        <v>33</v>
      </c>
      <c r="D1" s="179" t="s">
        <v>12</v>
      </c>
      <c r="E1" s="179" t="s">
        <v>34</v>
      </c>
      <c r="F1" s="179" t="s">
        <v>14</v>
      </c>
      <c r="G1" s="179" t="s">
        <v>15</v>
      </c>
      <c r="H1" s="179" t="s">
        <v>16</v>
      </c>
      <c r="I1" s="179" t="s">
        <v>17</v>
      </c>
      <c r="J1" s="180" t="s">
        <v>18</v>
      </c>
      <c r="K1" s="180"/>
      <c r="L1" s="180"/>
    </row>
    <row r="2" spans="1:12" ht="50.25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53" t="s">
        <v>19</v>
      </c>
      <c r="K2" s="53" t="s">
        <v>20</v>
      </c>
      <c r="L2" s="53" t="s">
        <v>21</v>
      </c>
    </row>
    <row r="3" spans="1:12" ht="12.75" customHeight="1" x14ac:dyDescent="0.2">
      <c r="A3" s="181" t="s">
        <v>22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12.75" customHeight="1" x14ac:dyDescent="0.2">
      <c r="A4" s="178" t="s">
        <v>23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ht="12.75" customHeight="1" x14ac:dyDescent="0.2">
      <c r="A5" s="6"/>
      <c r="B5" s="7"/>
      <c r="C5" s="8"/>
      <c r="D5" s="8"/>
      <c r="E5" s="8"/>
      <c r="F5" s="8"/>
      <c r="G5" s="8"/>
      <c r="H5" s="9"/>
      <c r="I5" s="8"/>
      <c r="J5" s="8"/>
      <c r="K5" s="8"/>
      <c r="L5" s="10"/>
    </row>
    <row r="6" spans="1:12" ht="12.75" customHeight="1" x14ac:dyDescent="0.2">
      <c r="A6" s="6"/>
      <c r="B6" s="7"/>
      <c r="C6" s="8"/>
      <c r="D6" s="8"/>
      <c r="E6" s="8"/>
      <c r="F6" s="8"/>
      <c r="G6" s="8"/>
      <c r="H6" s="9"/>
      <c r="I6" s="8"/>
      <c r="J6" s="8"/>
      <c r="K6" s="8"/>
      <c r="L6" s="10"/>
    </row>
    <row r="7" spans="1:12" ht="12.75" customHeight="1" x14ac:dyDescent="0.2">
      <c r="A7" s="6"/>
      <c r="B7" s="7"/>
      <c r="C7" s="8"/>
      <c r="D7" s="8"/>
      <c r="E7" s="8"/>
      <c r="F7" s="8"/>
      <c r="G7" s="8"/>
      <c r="H7" s="9"/>
      <c r="I7" s="8"/>
      <c r="J7" s="8"/>
      <c r="K7" s="8"/>
      <c r="L7" s="10"/>
    </row>
    <row r="8" spans="1:12" ht="12.75" customHeight="1" x14ac:dyDescent="0.2">
      <c r="A8" s="6"/>
      <c r="B8" s="7"/>
      <c r="C8" s="8"/>
      <c r="D8" s="8"/>
      <c r="E8" s="8"/>
      <c r="F8" s="8"/>
      <c r="G8" s="8"/>
      <c r="H8" s="9"/>
      <c r="I8" s="8"/>
      <c r="J8" s="8"/>
      <c r="K8" s="8"/>
      <c r="L8" s="10"/>
    </row>
    <row r="9" spans="1:12" ht="12.75" customHeight="1" x14ac:dyDescent="0.2">
      <c r="A9" s="6"/>
      <c r="B9" s="7"/>
      <c r="C9" s="8"/>
      <c r="D9" s="8"/>
      <c r="E9" s="8"/>
      <c r="F9" s="8"/>
      <c r="G9" s="8"/>
      <c r="H9" s="9"/>
      <c r="I9" s="8"/>
      <c r="J9" s="8"/>
      <c r="K9" s="8"/>
      <c r="L9" s="10"/>
    </row>
    <row r="10" spans="1:12" ht="12.75" customHeight="1" x14ac:dyDescent="0.2">
      <c r="A10" s="6"/>
      <c r="B10" s="7"/>
      <c r="C10" s="8"/>
      <c r="D10" s="8"/>
      <c r="E10" s="8"/>
      <c r="F10" s="8"/>
      <c r="G10" s="8"/>
      <c r="H10" s="9"/>
      <c r="I10" s="8"/>
      <c r="J10" s="8"/>
      <c r="K10" s="8"/>
      <c r="L10" s="10"/>
    </row>
    <row r="11" spans="1:12" ht="12.75" customHeight="1" x14ac:dyDescent="0.2">
      <c r="A11" s="6"/>
      <c r="B11" s="7"/>
      <c r="C11" s="8"/>
      <c r="D11" s="8"/>
      <c r="E11" s="8"/>
      <c r="F11" s="8"/>
      <c r="G11" s="8"/>
      <c r="H11" s="9"/>
      <c r="I11" s="8"/>
      <c r="J11" s="8"/>
      <c r="K11" s="8"/>
      <c r="L11" s="10"/>
    </row>
    <row r="12" spans="1:12" ht="12.75" customHeight="1" x14ac:dyDescent="0.2">
      <c r="A12" s="54" t="s">
        <v>24</v>
      </c>
      <c r="B12" s="55"/>
      <c r="C12" s="55"/>
      <c r="D12" s="55"/>
      <c r="E12" s="55"/>
      <c r="F12" s="56">
        <f>SUM(F5:F11)</f>
        <v>0</v>
      </c>
      <c r="G12" s="56">
        <f>SUM(G5:G11)</f>
        <v>0</v>
      </c>
      <c r="H12" s="55"/>
      <c r="I12" s="55"/>
      <c r="J12" s="55"/>
      <c r="K12" s="55"/>
      <c r="L12" s="55"/>
    </row>
    <row r="13" spans="1:12" ht="12.75" customHeight="1" x14ac:dyDescent="0.2">
      <c r="A13" s="178" t="s">
        <v>25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1:12" ht="12.75" customHeight="1" x14ac:dyDescent="0.2">
      <c r="A14" s="8"/>
      <c r="B14" s="8"/>
      <c r="C14" s="8"/>
      <c r="D14" s="8"/>
      <c r="E14" s="8"/>
      <c r="F14" s="8"/>
      <c r="G14" s="8"/>
      <c r="H14" s="9"/>
      <c r="I14" s="8"/>
      <c r="J14" s="8"/>
      <c r="K14" s="8"/>
      <c r="L14" s="10"/>
    </row>
    <row r="15" spans="1:12" ht="12.75" customHeight="1" x14ac:dyDescent="0.2">
      <c r="A15" s="8"/>
      <c r="B15" s="8"/>
      <c r="C15" s="8"/>
      <c r="D15" s="8"/>
      <c r="E15" s="8"/>
      <c r="F15" s="8"/>
      <c r="G15" s="8"/>
      <c r="H15" s="9"/>
      <c r="I15" s="8"/>
      <c r="J15" s="8"/>
      <c r="K15" s="8"/>
      <c r="L15" s="10"/>
    </row>
    <row r="16" spans="1:12" ht="12.75" customHeight="1" x14ac:dyDescent="0.2">
      <c r="A16" s="8"/>
      <c r="B16" s="8"/>
      <c r="C16" s="8"/>
      <c r="D16" s="8"/>
      <c r="E16" s="8"/>
      <c r="F16" s="8"/>
      <c r="G16" s="8"/>
      <c r="H16" s="9"/>
      <c r="I16" s="8"/>
      <c r="J16" s="8"/>
      <c r="K16" s="8"/>
      <c r="L16" s="10"/>
    </row>
    <row r="17" spans="1:12" ht="12.75" customHeight="1" x14ac:dyDescent="0.2">
      <c r="A17" s="8"/>
      <c r="B17" s="8"/>
      <c r="C17" s="8"/>
      <c r="D17" s="8"/>
      <c r="E17" s="8"/>
      <c r="F17" s="8"/>
      <c r="G17" s="8"/>
      <c r="H17" s="9"/>
      <c r="I17" s="8"/>
      <c r="J17" s="8"/>
      <c r="K17" s="8"/>
      <c r="L17" s="10"/>
    </row>
    <row r="18" spans="1:12" ht="12.75" customHeight="1" x14ac:dyDescent="0.2">
      <c r="A18" s="8"/>
      <c r="B18" s="8"/>
      <c r="C18" s="8"/>
      <c r="D18" s="8"/>
      <c r="E18" s="8"/>
      <c r="F18" s="8"/>
      <c r="G18" s="8"/>
      <c r="H18" s="9"/>
      <c r="I18" s="8"/>
      <c r="J18" s="8"/>
      <c r="K18" s="8"/>
      <c r="L18" s="10"/>
    </row>
    <row r="19" spans="1:12" ht="12.75" customHeight="1" x14ac:dyDescent="0.2">
      <c r="A19" s="8"/>
      <c r="B19" s="8"/>
      <c r="C19" s="8"/>
      <c r="D19" s="8"/>
      <c r="E19" s="8"/>
      <c r="F19" s="8"/>
      <c r="G19" s="8"/>
      <c r="H19" s="9"/>
      <c r="I19" s="8"/>
      <c r="J19" s="8"/>
      <c r="K19" s="8"/>
      <c r="L19" s="10"/>
    </row>
    <row r="20" spans="1:12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1"/>
      <c r="K20" s="11"/>
      <c r="L20" s="11"/>
    </row>
    <row r="21" spans="1:12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1"/>
      <c r="K21" s="11"/>
      <c r="L21" s="11"/>
    </row>
    <row r="22" spans="1:12" ht="12.75" customHeight="1" x14ac:dyDescent="0.2">
      <c r="A22" s="54" t="s">
        <v>26</v>
      </c>
      <c r="B22" s="55"/>
      <c r="C22" s="55"/>
      <c r="D22" s="55"/>
      <c r="E22" s="55"/>
      <c r="F22" s="56">
        <f>SUM(F14:F21)</f>
        <v>0</v>
      </c>
      <c r="G22" s="56">
        <f>SUM(G14:G21)</f>
        <v>0</v>
      </c>
      <c r="H22" s="55"/>
      <c r="I22" s="55"/>
      <c r="J22" s="55"/>
      <c r="K22" s="55"/>
      <c r="L22" s="55"/>
    </row>
    <row r="23" spans="1:12" ht="12.75" customHeight="1" x14ac:dyDescent="0.2">
      <c r="A23" s="178" t="s">
        <v>27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1:12" ht="12.75" customHeight="1" x14ac:dyDescent="0.2">
      <c r="A24" s="6"/>
      <c r="B24" s="6"/>
      <c r="C24" s="6"/>
      <c r="D24" s="6"/>
      <c r="E24" s="6"/>
      <c r="F24" s="6"/>
      <c r="G24" s="6"/>
      <c r="H24" s="6"/>
      <c r="I24" s="11"/>
      <c r="J24" s="11"/>
      <c r="K24" s="11"/>
      <c r="L24" s="11"/>
    </row>
    <row r="25" spans="1:12" ht="12.75" customHeight="1" x14ac:dyDescent="0.2">
      <c r="A25" s="6"/>
      <c r="B25" s="6"/>
      <c r="C25" s="6"/>
      <c r="D25" s="6"/>
      <c r="E25" s="6"/>
      <c r="F25" s="6"/>
      <c r="G25" s="6"/>
      <c r="H25" s="6"/>
      <c r="I25" s="11"/>
      <c r="J25" s="11"/>
      <c r="K25" s="11"/>
      <c r="L25" s="11"/>
    </row>
    <row r="26" spans="1:12" ht="12.75" customHeight="1" x14ac:dyDescent="0.2">
      <c r="A26" s="6"/>
      <c r="B26" s="6"/>
      <c r="C26" s="6"/>
      <c r="D26" s="6"/>
      <c r="E26" s="6"/>
      <c r="F26" s="6"/>
      <c r="G26" s="6"/>
      <c r="H26" s="6"/>
      <c r="I26" s="11"/>
      <c r="J26" s="11"/>
      <c r="K26" s="11"/>
      <c r="L26" s="11"/>
    </row>
    <row r="27" spans="1:12" ht="12.75" customHeight="1" x14ac:dyDescent="0.2">
      <c r="A27" s="6"/>
      <c r="B27" s="6"/>
      <c r="C27" s="6"/>
      <c r="D27" s="6"/>
      <c r="E27" s="6"/>
      <c r="F27" s="6"/>
      <c r="G27" s="6"/>
      <c r="H27" s="6"/>
      <c r="I27" s="11"/>
      <c r="J27" s="11"/>
      <c r="K27" s="11"/>
      <c r="L27" s="11"/>
    </row>
    <row r="28" spans="1:12" ht="12.75" customHeight="1" x14ac:dyDescent="0.2">
      <c r="A28" s="6"/>
      <c r="B28" s="6"/>
      <c r="C28" s="6"/>
      <c r="D28" s="6"/>
      <c r="E28" s="6"/>
      <c r="F28" s="6"/>
      <c r="G28" s="6"/>
      <c r="H28" s="6"/>
      <c r="I28" s="11"/>
      <c r="J28" s="11"/>
      <c r="K28" s="11"/>
      <c r="L28" s="11"/>
    </row>
    <row r="29" spans="1:12" ht="12.75" customHeight="1" x14ac:dyDescent="0.2">
      <c r="A29" s="6"/>
      <c r="B29" s="6"/>
      <c r="C29" s="6"/>
      <c r="D29" s="6"/>
      <c r="E29" s="6"/>
      <c r="F29" s="6"/>
      <c r="G29" s="6"/>
      <c r="H29" s="6"/>
      <c r="I29" s="11"/>
      <c r="J29" s="11"/>
      <c r="K29" s="11"/>
      <c r="L29" s="11"/>
    </row>
    <row r="30" spans="1:12" ht="12.75" customHeight="1" x14ac:dyDescent="0.2">
      <c r="A30" s="6"/>
      <c r="B30" s="6"/>
      <c r="C30" s="6"/>
      <c r="D30" s="6"/>
      <c r="E30" s="6"/>
      <c r="F30" s="6"/>
      <c r="G30" s="6"/>
      <c r="H30" s="6"/>
      <c r="I30" s="11"/>
      <c r="J30" s="11"/>
      <c r="K30" s="11"/>
      <c r="L30" s="11"/>
    </row>
    <row r="31" spans="1:12" ht="12.75" customHeight="1" x14ac:dyDescent="0.2">
      <c r="A31" s="54" t="s">
        <v>28</v>
      </c>
      <c r="B31" s="55"/>
      <c r="C31" s="55"/>
      <c r="D31" s="55"/>
      <c r="E31" s="55"/>
      <c r="F31" s="56">
        <f>SUM(F24:F30)</f>
        <v>0</v>
      </c>
      <c r="G31" s="56">
        <f>SUM(G24:G30)</f>
        <v>0</v>
      </c>
      <c r="H31" s="55"/>
      <c r="I31" s="55"/>
      <c r="J31" s="55"/>
      <c r="K31" s="55"/>
      <c r="L31" s="55"/>
    </row>
    <row r="32" spans="1:12" ht="12.75" customHeight="1" x14ac:dyDescent="0.2">
      <c r="A32" s="178" t="s">
        <v>29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</row>
    <row r="33" spans="1:12" ht="12.75" customHeight="1" x14ac:dyDescent="0.2">
      <c r="A33" s="6"/>
      <c r="B33" s="6"/>
      <c r="C33" s="6"/>
      <c r="D33" s="6"/>
      <c r="E33" s="6"/>
      <c r="F33" s="6"/>
      <c r="G33" s="6"/>
      <c r="H33" s="6"/>
      <c r="I33" s="11"/>
      <c r="J33" s="11"/>
      <c r="K33" s="11"/>
      <c r="L33" s="11"/>
    </row>
    <row r="34" spans="1:12" ht="12.75" customHeight="1" x14ac:dyDescent="0.2">
      <c r="A34" s="6"/>
      <c r="B34" s="6"/>
      <c r="C34" s="6"/>
      <c r="D34" s="6"/>
      <c r="E34" s="6"/>
      <c r="F34" s="6"/>
      <c r="G34" s="6"/>
      <c r="H34" s="6"/>
      <c r="I34" s="11"/>
      <c r="J34" s="11"/>
      <c r="K34" s="11"/>
      <c r="L34" s="11"/>
    </row>
    <row r="35" spans="1:12" ht="12.75" customHeight="1" x14ac:dyDescent="0.2">
      <c r="A35" s="6"/>
      <c r="B35" s="6"/>
      <c r="C35" s="6"/>
      <c r="D35" s="6"/>
      <c r="E35" s="6"/>
      <c r="F35" s="6"/>
      <c r="G35" s="6"/>
      <c r="H35" s="6"/>
      <c r="I35" s="11"/>
      <c r="J35" s="11"/>
      <c r="K35" s="11"/>
      <c r="L35" s="11"/>
    </row>
    <row r="36" spans="1:12" ht="12.75" customHeight="1" x14ac:dyDescent="0.2">
      <c r="A36" s="6"/>
      <c r="B36" s="6"/>
      <c r="C36" s="6"/>
      <c r="D36" s="6"/>
      <c r="E36" s="6"/>
      <c r="F36" s="6"/>
      <c r="G36" s="6"/>
      <c r="H36" s="6"/>
      <c r="I36" s="11"/>
      <c r="J36" s="11"/>
      <c r="K36" s="11"/>
      <c r="L36" s="11"/>
    </row>
    <row r="37" spans="1:12" ht="15" customHeight="1" x14ac:dyDescent="0.2">
      <c r="A37" s="54" t="s">
        <v>30</v>
      </c>
      <c r="B37" s="55"/>
      <c r="C37" s="55"/>
      <c r="D37" s="55"/>
      <c r="E37" s="55"/>
      <c r="F37" s="54">
        <f>SUM(F33:F36)</f>
        <v>0</v>
      </c>
      <c r="G37" s="54">
        <f>SUM(G33:G36)</f>
        <v>0</v>
      </c>
      <c r="H37" s="55"/>
      <c r="I37" s="55"/>
      <c r="J37" s="55"/>
      <c r="K37" s="55"/>
      <c r="L37" s="55"/>
    </row>
    <row r="38" spans="1:12" ht="15" customHeight="1" x14ac:dyDescent="0.2">
      <c r="A38" s="54" t="s">
        <v>31</v>
      </c>
      <c r="B38" s="55"/>
      <c r="C38" s="55"/>
      <c r="D38" s="55"/>
      <c r="E38" s="55"/>
      <c r="F38" s="54">
        <f>SUM(F12+F22+F31+F37)</f>
        <v>0</v>
      </c>
      <c r="G38" s="54">
        <f>SUM(G12+G22+G31+G37)</f>
        <v>0</v>
      </c>
      <c r="H38" s="55"/>
      <c r="I38" s="55"/>
      <c r="J38" s="55"/>
      <c r="K38" s="55"/>
      <c r="L38" s="55"/>
    </row>
  </sheetData>
  <sheetProtection selectLockedCells="1" selectUnlockedCells="1"/>
  <mergeCells count="15">
    <mergeCell ref="A13:L13"/>
    <mergeCell ref="A23:L23"/>
    <mergeCell ref="A32:L32"/>
    <mergeCell ref="G1:G2"/>
    <mergeCell ref="H1:H2"/>
    <mergeCell ref="I1:I2"/>
    <mergeCell ref="J1:L1"/>
    <mergeCell ref="A3:L3"/>
    <mergeCell ref="A4:L4"/>
    <mergeCell ref="A1:A2"/>
    <mergeCell ref="B1:B2"/>
    <mergeCell ref="C1:C2"/>
    <mergeCell ref="D1:D2"/>
    <mergeCell ref="E1:E2"/>
    <mergeCell ref="F1:F2"/>
  </mergeCells>
  <printOptions horizontalCentered="1"/>
  <pageMargins left="0.39370078740157483" right="0.39370078740157483" top="1.1811023622047245" bottom="0.59055118110236227" header="0.51181102362204722" footer="0.51181102362204722"/>
  <pageSetup paperSize="9" scale="90" firstPageNumber="0" orientation="landscape" horizontalDpi="300" verticalDpi="300" r:id="rId1"/>
  <headerFooter alignWithMargins="0">
    <oddHeader>&amp;C&amp;12DIFFUSION
Bilan au 1/10/2021 de la diffusion des spectacles 2021 et projection jusqu'au 31/12/2021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4B4B-8F85-4933-9FE9-EC75A38F8B8D}">
  <sheetPr>
    <pageSetUpPr fitToPage="1"/>
  </sheetPr>
  <dimension ref="A1:H33"/>
  <sheetViews>
    <sheetView zoomScale="70" zoomScaleNormal="70" zoomScaleSheetLayoutView="80" workbookViewId="0">
      <selection activeCell="A2" sqref="A2"/>
    </sheetView>
  </sheetViews>
  <sheetFormatPr baseColWidth="10" defaultColWidth="11.42578125" defaultRowHeight="12.75" x14ac:dyDescent="0.2"/>
  <cols>
    <col min="1" max="1" width="27.7109375" style="141" customWidth="1"/>
    <col min="2" max="2" width="15.7109375" style="141" customWidth="1"/>
    <col min="3" max="8" width="17.7109375" style="141" customWidth="1"/>
    <col min="9" max="16384" width="11.42578125" style="141"/>
  </cols>
  <sheetData>
    <row r="1" spans="1:8" ht="18" x14ac:dyDescent="0.2">
      <c r="A1" s="160" t="s">
        <v>313</v>
      </c>
      <c r="B1" s="159"/>
      <c r="C1" s="159"/>
      <c r="D1" s="159"/>
      <c r="E1" s="159"/>
      <c r="F1" s="159"/>
      <c r="G1" s="159"/>
      <c r="H1" s="159"/>
    </row>
    <row r="2" spans="1:8" ht="20.25" x14ac:dyDescent="0.2">
      <c r="A2" s="160" t="s">
        <v>356</v>
      </c>
      <c r="B2" s="161"/>
      <c r="C2" s="161"/>
      <c r="D2" s="161"/>
      <c r="E2" s="161"/>
      <c r="F2" s="161"/>
      <c r="G2" s="161"/>
      <c r="H2" s="161"/>
    </row>
    <row r="3" spans="1:8" ht="14.25" x14ac:dyDescent="0.2">
      <c r="A3" s="162"/>
      <c r="B3" s="159"/>
      <c r="C3" s="159"/>
      <c r="D3" s="159"/>
      <c r="E3" s="159"/>
      <c r="F3" s="159"/>
      <c r="G3" s="159"/>
      <c r="H3" s="159"/>
    </row>
    <row r="4" spans="1:8" ht="23.1" customHeight="1" x14ac:dyDescent="0.2">
      <c r="A4" s="163" t="s">
        <v>314</v>
      </c>
      <c r="B4" s="164"/>
      <c r="C4" s="164"/>
      <c r="D4" s="164"/>
      <c r="E4" s="164"/>
      <c r="F4" s="164"/>
      <c r="G4" s="164"/>
      <c r="H4" s="165"/>
    </row>
    <row r="5" spans="1:8" s="142" customFormat="1" ht="80.099999999999994" customHeight="1" thickBot="1" x14ac:dyDescent="0.25">
      <c r="A5" s="166" t="s">
        <v>345</v>
      </c>
      <c r="B5" s="167" t="s">
        <v>317</v>
      </c>
      <c r="C5" s="167" t="s">
        <v>318</v>
      </c>
      <c r="D5" s="168" t="s">
        <v>341</v>
      </c>
      <c r="E5" s="168" t="s">
        <v>342</v>
      </c>
      <c r="F5" s="168" t="s">
        <v>343</v>
      </c>
      <c r="G5" s="169" t="s">
        <v>344</v>
      </c>
      <c r="H5" s="167" t="s">
        <v>320</v>
      </c>
    </row>
    <row r="6" spans="1:8" ht="23.1" customHeight="1" thickBot="1" x14ac:dyDescent="0.25">
      <c r="A6" s="143"/>
      <c r="B6" s="143"/>
      <c r="C6" s="143"/>
      <c r="D6" s="144"/>
      <c r="E6" s="144"/>
      <c r="F6" s="143"/>
      <c r="G6" s="143"/>
      <c r="H6" s="143"/>
    </row>
    <row r="7" spans="1:8" ht="23.1" customHeight="1" thickBot="1" x14ac:dyDescent="0.25">
      <c r="A7" s="145"/>
      <c r="B7" s="145"/>
      <c r="C7" s="147"/>
      <c r="D7" s="146"/>
      <c r="E7" s="146"/>
      <c r="F7" s="146"/>
      <c r="G7" s="145"/>
      <c r="H7" s="145"/>
    </row>
    <row r="8" spans="1:8" ht="23.1" customHeight="1" thickBot="1" x14ac:dyDescent="0.25">
      <c r="A8" s="148"/>
      <c r="B8" s="149"/>
      <c r="C8" s="149"/>
      <c r="D8" s="146"/>
      <c r="E8" s="146"/>
      <c r="F8" s="146"/>
      <c r="G8" s="145"/>
      <c r="H8" s="149"/>
    </row>
    <row r="9" spans="1:8" ht="23.1" customHeight="1" thickBot="1" x14ac:dyDescent="0.25">
      <c r="A9" s="148"/>
      <c r="B9" s="149"/>
      <c r="C9" s="149"/>
      <c r="D9" s="146"/>
      <c r="E9" s="146"/>
      <c r="F9" s="146"/>
      <c r="G9" s="145"/>
      <c r="H9" s="149"/>
    </row>
    <row r="10" spans="1:8" ht="23.1" customHeight="1" thickBot="1" x14ac:dyDescent="0.25">
      <c r="A10" s="148"/>
      <c r="B10" s="149"/>
      <c r="C10" s="149"/>
      <c r="D10" s="146"/>
      <c r="E10" s="146"/>
      <c r="F10" s="146"/>
      <c r="G10" s="145"/>
      <c r="H10" s="149"/>
    </row>
    <row r="11" spans="1:8" ht="13.5" thickBot="1" x14ac:dyDescent="0.25">
      <c r="A11" s="150"/>
      <c r="B11" s="188"/>
      <c r="C11" s="188"/>
      <c r="D11" s="150"/>
      <c r="E11" s="151"/>
      <c r="F11" s="152"/>
      <c r="G11" s="152"/>
      <c r="H11" s="153"/>
    </row>
    <row r="12" spans="1:8" ht="23.1" customHeight="1" thickBot="1" x14ac:dyDescent="0.25">
      <c r="A12" s="182" t="s">
        <v>315</v>
      </c>
      <c r="B12" s="183"/>
      <c r="C12" s="183"/>
      <c r="D12" s="183"/>
      <c r="E12" s="184"/>
    </row>
    <row r="13" spans="1:8" s="142" customFormat="1" ht="80.099999999999994" customHeight="1" thickBot="1" x14ac:dyDescent="0.25">
      <c r="A13" s="166" t="s">
        <v>337</v>
      </c>
      <c r="B13" s="167" t="s">
        <v>317</v>
      </c>
      <c r="C13" s="170" t="s">
        <v>316</v>
      </c>
      <c r="D13" s="171" t="s">
        <v>319</v>
      </c>
      <c r="E13" s="170" t="s">
        <v>320</v>
      </c>
    </row>
    <row r="14" spans="1:8" ht="23.1" customHeight="1" thickBot="1" x14ac:dyDescent="0.25">
      <c r="A14" s="145"/>
      <c r="B14" s="145"/>
      <c r="C14" s="145"/>
      <c r="D14" s="145"/>
      <c r="E14" s="145"/>
    </row>
    <row r="15" spans="1:8" ht="23.1" customHeight="1" thickBot="1" x14ac:dyDescent="0.25">
      <c r="A15" s="148"/>
      <c r="B15" s="149"/>
      <c r="C15" s="149"/>
      <c r="D15" s="145"/>
      <c r="E15" s="145"/>
    </row>
    <row r="16" spans="1:8" ht="23.1" customHeight="1" thickBot="1" x14ac:dyDescent="0.25">
      <c r="A16" s="148"/>
      <c r="B16" s="149"/>
      <c r="C16" s="149"/>
      <c r="D16" s="145"/>
      <c r="E16" s="145"/>
    </row>
    <row r="17" spans="1:8" ht="23.1" customHeight="1" thickBot="1" x14ac:dyDescent="0.25">
      <c r="A17" s="148"/>
      <c r="B17" s="149"/>
      <c r="C17" s="149"/>
      <c r="D17" s="145"/>
      <c r="E17" s="145"/>
    </row>
    <row r="18" spans="1:8" ht="23.1" customHeight="1" thickBot="1" x14ac:dyDescent="0.25">
      <c r="A18" s="148"/>
      <c r="B18" s="149"/>
      <c r="C18" s="149"/>
      <c r="D18" s="145"/>
      <c r="E18" s="145"/>
    </row>
    <row r="19" spans="1:8" ht="13.5" thickBot="1" x14ac:dyDescent="0.25"/>
    <row r="20" spans="1:8" ht="23.1" customHeight="1" thickBot="1" x14ac:dyDescent="0.25">
      <c r="A20" s="189" t="s">
        <v>329</v>
      </c>
      <c r="B20" s="190"/>
      <c r="C20" s="190"/>
      <c r="D20" s="190"/>
      <c r="E20" s="190"/>
      <c r="F20" s="191"/>
    </row>
    <row r="21" spans="1:8" s="157" customFormat="1" ht="87" customHeight="1" thickBot="1" x14ac:dyDescent="0.25">
      <c r="A21" s="175" t="s">
        <v>338</v>
      </c>
      <c r="B21" s="175" t="s">
        <v>332</v>
      </c>
      <c r="C21" s="175" t="s">
        <v>316</v>
      </c>
      <c r="D21" s="175" t="s">
        <v>333</v>
      </c>
      <c r="E21" s="176" t="s">
        <v>340</v>
      </c>
      <c r="F21" s="175" t="s">
        <v>320</v>
      </c>
      <c r="G21" s="172"/>
      <c r="H21" s="172"/>
    </row>
    <row r="22" spans="1:8" ht="23.1" customHeight="1" thickBot="1" x14ac:dyDescent="0.25">
      <c r="A22" s="156"/>
      <c r="B22" s="156"/>
      <c r="C22" s="156"/>
      <c r="D22" s="156"/>
      <c r="E22" s="156"/>
      <c r="F22" s="156"/>
      <c r="H22" s="172"/>
    </row>
    <row r="23" spans="1:8" ht="23.1" customHeight="1" thickBot="1" x14ac:dyDescent="0.25">
      <c r="A23" s="156"/>
      <c r="B23" s="156"/>
      <c r="C23" s="156"/>
      <c r="D23" s="156"/>
      <c r="E23" s="156"/>
      <c r="F23" s="156"/>
      <c r="H23" s="172"/>
    </row>
    <row r="24" spans="1:8" ht="23.1" customHeight="1" thickBot="1" x14ac:dyDescent="0.25">
      <c r="A24" s="156"/>
      <c r="B24" s="156"/>
      <c r="C24" s="156"/>
      <c r="D24" s="156"/>
      <c r="E24" s="156"/>
      <c r="F24" s="156"/>
      <c r="H24" s="172"/>
    </row>
    <row r="25" spans="1:8" ht="23.1" customHeight="1" thickBot="1" x14ac:dyDescent="0.25">
      <c r="A25" s="156"/>
      <c r="B25" s="156"/>
      <c r="C25" s="156"/>
      <c r="D25" s="156"/>
      <c r="E25" s="156"/>
      <c r="F25" s="156"/>
      <c r="H25" s="172"/>
    </row>
    <row r="26" spans="1:8" ht="23.1" customHeight="1" thickBot="1" x14ac:dyDescent="0.25">
      <c r="A26" s="156"/>
      <c r="B26" s="156"/>
      <c r="C26" s="156"/>
      <c r="D26" s="156"/>
      <c r="E26" s="156"/>
      <c r="F26" s="156"/>
      <c r="H26" s="172"/>
    </row>
    <row r="27" spans="1:8" ht="13.5" thickBot="1" x14ac:dyDescent="0.25">
      <c r="A27" s="187"/>
      <c r="B27" s="187"/>
      <c r="C27" s="155"/>
      <c r="D27" s="174"/>
      <c r="E27" s="173"/>
      <c r="F27" s="173"/>
      <c r="G27" s="173"/>
      <c r="H27" s="172"/>
    </row>
    <row r="28" spans="1:8" ht="23.1" customHeight="1" thickBot="1" x14ac:dyDescent="0.25">
      <c r="A28" s="192" t="s">
        <v>330</v>
      </c>
      <c r="B28" s="193"/>
      <c r="C28" s="193"/>
      <c r="D28" s="193"/>
      <c r="E28" s="193"/>
      <c r="F28" s="194"/>
    </row>
    <row r="29" spans="1:8" s="158" customFormat="1" ht="24.75" customHeight="1" thickBot="1" x14ac:dyDescent="0.25">
      <c r="A29" s="197" t="s">
        <v>331</v>
      </c>
      <c r="B29" s="198"/>
      <c r="C29" s="195" t="s">
        <v>335</v>
      </c>
      <c r="D29" s="196"/>
      <c r="E29" s="195" t="s">
        <v>334</v>
      </c>
      <c r="F29" s="196"/>
    </row>
    <row r="30" spans="1:8" ht="65.099999999999994" customHeight="1" thickBot="1" x14ac:dyDescent="0.25">
      <c r="A30" s="199" t="s">
        <v>346</v>
      </c>
      <c r="B30" s="200"/>
      <c r="C30" s="185"/>
      <c r="D30" s="186"/>
      <c r="E30" s="185"/>
      <c r="F30" s="186"/>
    </row>
    <row r="31" spans="1:8" ht="65.099999999999994" customHeight="1" thickBot="1" x14ac:dyDescent="0.25">
      <c r="A31" s="199" t="s">
        <v>347</v>
      </c>
      <c r="B31" s="200"/>
      <c r="C31" s="185"/>
      <c r="D31" s="186"/>
      <c r="E31" s="185"/>
      <c r="F31" s="186"/>
    </row>
    <row r="32" spans="1:8" ht="65.099999999999994" customHeight="1" thickBot="1" x14ac:dyDescent="0.25">
      <c r="A32" s="199" t="s">
        <v>348</v>
      </c>
      <c r="B32" s="200"/>
      <c r="C32" s="185"/>
      <c r="D32" s="186"/>
      <c r="E32" s="185"/>
      <c r="F32" s="186"/>
    </row>
    <row r="33" spans="1:6" ht="65.099999999999994" customHeight="1" thickBot="1" x14ac:dyDescent="0.25">
      <c r="A33" s="199" t="s">
        <v>336</v>
      </c>
      <c r="B33" s="200"/>
      <c r="C33" s="185"/>
      <c r="D33" s="186"/>
      <c r="E33" s="185"/>
      <c r="F33" s="186"/>
    </row>
  </sheetData>
  <mergeCells count="20">
    <mergeCell ref="E32:F32"/>
    <mergeCell ref="E33:F33"/>
    <mergeCell ref="A28:F28"/>
    <mergeCell ref="C29:D29"/>
    <mergeCell ref="E29:F29"/>
    <mergeCell ref="A29:B29"/>
    <mergeCell ref="A30:B30"/>
    <mergeCell ref="A31:B31"/>
    <mergeCell ref="A32:B32"/>
    <mergeCell ref="A33:B33"/>
    <mergeCell ref="C30:D30"/>
    <mergeCell ref="C31:D31"/>
    <mergeCell ref="C32:D32"/>
    <mergeCell ref="C33:D33"/>
    <mergeCell ref="A12:E12"/>
    <mergeCell ref="E30:F30"/>
    <mergeCell ref="E31:F31"/>
    <mergeCell ref="A27:B27"/>
    <mergeCell ref="B11:C11"/>
    <mergeCell ref="A20:F20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E421-9BFB-482F-9ACF-88B8D1D7320C}">
  <sheetPr>
    <pageSetUpPr fitToPage="1"/>
  </sheetPr>
  <dimension ref="A1:H33"/>
  <sheetViews>
    <sheetView zoomScale="70" zoomScaleNormal="70" zoomScaleSheetLayoutView="80" workbookViewId="0">
      <selection activeCell="N15" sqref="N15"/>
    </sheetView>
  </sheetViews>
  <sheetFormatPr baseColWidth="10" defaultColWidth="11.42578125" defaultRowHeight="12.75" x14ac:dyDescent="0.2"/>
  <cols>
    <col min="1" max="1" width="27.7109375" style="141" customWidth="1"/>
    <col min="2" max="2" width="15.7109375" style="141" customWidth="1"/>
    <col min="3" max="8" width="17.7109375" style="141" customWidth="1"/>
    <col min="9" max="16384" width="11.42578125" style="141"/>
  </cols>
  <sheetData>
    <row r="1" spans="1:8" ht="18" x14ac:dyDescent="0.2">
      <c r="A1" s="160" t="s">
        <v>313</v>
      </c>
      <c r="B1" s="159"/>
      <c r="C1" s="159"/>
      <c r="D1" s="159"/>
      <c r="E1" s="159"/>
      <c r="F1" s="159"/>
      <c r="G1" s="159"/>
      <c r="H1" s="159"/>
    </row>
    <row r="2" spans="1:8" ht="20.25" x14ac:dyDescent="0.2">
      <c r="A2" s="160" t="s">
        <v>355</v>
      </c>
      <c r="B2" s="161"/>
      <c r="C2" s="161"/>
      <c r="D2" s="161"/>
      <c r="E2" s="161"/>
      <c r="F2" s="161"/>
      <c r="G2" s="161"/>
      <c r="H2" s="161"/>
    </row>
    <row r="3" spans="1:8" ht="14.25" x14ac:dyDescent="0.2">
      <c r="A3" s="162"/>
      <c r="B3" s="159"/>
      <c r="C3" s="159"/>
      <c r="D3" s="159"/>
      <c r="E3" s="159"/>
      <c r="F3" s="159"/>
      <c r="G3" s="159"/>
      <c r="H3" s="159"/>
    </row>
    <row r="4" spans="1:8" ht="23.1" customHeight="1" x14ac:dyDescent="0.2">
      <c r="A4" s="163" t="s">
        <v>314</v>
      </c>
      <c r="B4" s="164"/>
      <c r="C4" s="164"/>
      <c r="D4" s="164"/>
      <c r="E4" s="164"/>
      <c r="F4" s="164"/>
      <c r="G4" s="164"/>
      <c r="H4" s="165"/>
    </row>
    <row r="5" spans="1:8" s="142" customFormat="1" ht="80.099999999999994" customHeight="1" thickBot="1" x14ac:dyDescent="0.25">
      <c r="A5" s="166" t="s">
        <v>345</v>
      </c>
      <c r="B5" s="167" t="s">
        <v>317</v>
      </c>
      <c r="C5" s="167" t="s">
        <v>318</v>
      </c>
      <c r="D5" s="168" t="s">
        <v>341</v>
      </c>
      <c r="E5" s="168" t="s">
        <v>342</v>
      </c>
      <c r="F5" s="168" t="s">
        <v>343</v>
      </c>
      <c r="G5" s="169" t="s">
        <v>344</v>
      </c>
      <c r="H5" s="167" t="s">
        <v>320</v>
      </c>
    </row>
    <row r="6" spans="1:8" ht="23.1" customHeight="1" thickBot="1" x14ac:dyDescent="0.25">
      <c r="A6" s="143"/>
      <c r="B6" s="143"/>
      <c r="C6" s="143"/>
      <c r="D6" s="144"/>
      <c r="E6" s="144"/>
      <c r="F6" s="143"/>
      <c r="G6" s="143"/>
      <c r="H6" s="143"/>
    </row>
    <row r="7" spans="1:8" ht="23.1" customHeight="1" thickBot="1" x14ac:dyDescent="0.25">
      <c r="A7" s="145"/>
      <c r="B7" s="145"/>
      <c r="C7" s="147"/>
      <c r="D7" s="146"/>
      <c r="E7" s="146"/>
      <c r="F7" s="146"/>
      <c r="G7" s="145"/>
      <c r="H7" s="145"/>
    </row>
    <row r="8" spans="1:8" ht="23.1" customHeight="1" thickBot="1" x14ac:dyDescent="0.25">
      <c r="A8" s="148"/>
      <c r="B8" s="149"/>
      <c r="C8" s="149"/>
      <c r="D8" s="146"/>
      <c r="E8" s="146"/>
      <c r="F8" s="146"/>
      <c r="G8" s="145"/>
      <c r="H8" s="149"/>
    </row>
    <row r="9" spans="1:8" ht="23.1" customHeight="1" thickBot="1" x14ac:dyDescent="0.25">
      <c r="A9" s="148"/>
      <c r="B9" s="149"/>
      <c r="C9" s="149"/>
      <c r="D9" s="146"/>
      <c r="E9" s="146"/>
      <c r="F9" s="146"/>
      <c r="G9" s="145"/>
      <c r="H9" s="149"/>
    </row>
    <row r="10" spans="1:8" ht="23.1" customHeight="1" thickBot="1" x14ac:dyDescent="0.25">
      <c r="A10" s="148"/>
      <c r="B10" s="149"/>
      <c r="C10" s="149"/>
      <c r="D10" s="146"/>
      <c r="E10" s="146"/>
      <c r="F10" s="146"/>
      <c r="G10" s="145"/>
      <c r="H10" s="149"/>
    </row>
    <row r="11" spans="1:8" ht="13.5" thickBot="1" x14ac:dyDescent="0.25">
      <c r="A11" s="150"/>
      <c r="B11" s="188"/>
      <c r="C11" s="188"/>
      <c r="D11" s="150"/>
      <c r="E11" s="151"/>
      <c r="F11" s="152"/>
      <c r="G11" s="152"/>
      <c r="H11" s="153"/>
    </row>
    <row r="12" spans="1:8" ht="23.1" customHeight="1" thickBot="1" x14ac:dyDescent="0.25">
      <c r="A12" s="182" t="s">
        <v>315</v>
      </c>
      <c r="B12" s="183"/>
      <c r="C12" s="183"/>
      <c r="D12" s="183"/>
      <c r="E12" s="184"/>
    </row>
    <row r="13" spans="1:8" s="142" customFormat="1" ht="80.099999999999994" customHeight="1" thickBot="1" x14ac:dyDescent="0.25">
      <c r="A13" s="166" t="s">
        <v>337</v>
      </c>
      <c r="B13" s="167" t="s">
        <v>317</v>
      </c>
      <c r="C13" s="170" t="s">
        <v>316</v>
      </c>
      <c r="D13" s="171" t="s">
        <v>319</v>
      </c>
      <c r="E13" s="170" t="s">
        <v>320</v>
      </c>
    </row>
    <row r="14" spans="1:8" ht="23.1" customHeight="1" thickBot="1" x14ac:dyDescent="0.25">
      <c r="A14" s="145"/>
      <c r="B14" s="145"/>
      <c r="C14" s="145"/>
      <c r="D14" s="145"/>
      <c r="E14" s="145"/>
    </row>
    <row r="15" spans="1:8" ht="23.1" customHeight="1" thickBot="1" x14ac:dyDescent="0.25">
      <c r="A15" s="148"/>
      <c r="B15" s="149"/>
      <c r="C15" s="149"/>
      <c r="D15" s="145"/>
      <c r="E15" s="145"/>
    </row>
    <row r="16" spans="1:8" ht="23.1" customHeight="1" thickBot="1" x14ac:dyDescent="0.25">
      <c r="A16" s="148"/>
      <c r="B16" s="149"/>
      <c r="C16" s="149"/>
      <c r="D16" s="145"/>
      <c r="E16" s="145"/>
    </row>
    <row r="17" spans="1:8" ht="23.1" customHeight="1" thickBot="1" x14ac:dyDescent="0.25">
      <c r="A17" s="148"/>
      <c r="B17" s="149"/>
      <c r="C17" s="149"/>
      <c r="D17" s="145"/>
      <c r="E17" s="145"/>
    </row>
    <row r="18" spans="1:8" ht="23.1" customHeight="1" thickBot="1" x14ac:dyDescent="0.25">
      <c r="A18" s="148"/>
      <c r="B18" s="149"/>
      <c r="C18" s="149"/>
      <c r="D18" s="145"/>
      <c r="E18" s="145"/>
    </row>
    <row r="19" spans="1:8" ht="13.5" thickBot="1" x14ac:dyDescent="0.25"/>
    <row r="20" spans="1:8" ht="23.1" customHeight="1" thickBot="1" x14ac:dyDescent="0.25">
      <c r="A20" s="189" t="s">
        <v>329</v>
      </c>
      <c r="B20" s="190"/>
      <c r="C20" s="190"/>
      <c r="D20" s="190"/>
      <c r="E20" s="190"/>
      <c r="F20" s="191"/>
    </row>
    <row r="21" spans="1:8" s="157" customFormat="1" ht="87" customHeight="1" thickBot="1" x14ac:dyDescent="0.25">
      <c r="A21" s="175" t="s">
        <v>338</v>
      </c>
      <c r="B21" s="175" t="s">
        <v>332</v>
      </c>
      <c r="C21" s="175" t="s">
        <v>316</v>
      </c>
      <c r="D21" s="175" t="s">
        <v>333</v>
      </c>
      <c r="E21" s="176" t="s">
        <v>340</v>
      </c>
      <c r="F21" s="175" t="s">
        <v>320</v>
      </c>
      <c r="G21" s="172"/>
      <c r="H21" s="172"/>
    </row>
    <row r="22" spans="1:8" ht="23.1" customHeight="1" thickBot="1" x14ac:dyDescent="0.25">
      <c r="A22" s="156"/>
      <c r="B22" s="156"/>
      <c r="C22" s="156"/>
      <c r="D22" s="156"/>
      <c r="E22" s="156"/>
      <c r="F22" s="156"/>
      <c r="H22" s="172"/>
    </row>
    <row r="23" spans="1:8" ht="23.1" customHeight="1" thickBot="1" x14ac:dyDescent="0.25">
      <c r="A23" s="156"/>
      <c r="B23" s="156"/>
      <c r="C23" s="156"/>
      <c r="D23" s="156"/>
      <c r="E23" s="156"/>
      <c r="F23" s="156"/>
      <c r="H23" s="172"/>
    </row>
    <row r="24" spans="1:8" ht="23.1" customHeight="1" thickBot="1" x14ac:dyDescent="0.25">
      <c r="A24" s="156"/>
      <c r="B24" s="156"/>
      <c r="C24" s="156"/>
      <c r="D24" s="156"/>
      <c r="E24" s="156"/>
      <c r="F24" s="156"/>
      <c r="H24" s="172"/>
    </row>
    <row r="25" spans="1:8" ht="23.1" customHeight="1" thickBot="1" x14ac:dyDescent="0.25">
      <c r="A25" s="156"/>
      <c r="B25" s="156"/>
      <c r="C25" s="156"/>
      <c r="D25" s="156"/>
      <c r="E25" s="156"/>
      <c r="F25" s="156"/>
      <c r="H25" s="172"/>
    </row>
    <row r="26" spans="1:8" ht="23.1" customHeight="1" thickBot="1" x14ac:dyDescent="0.25">
      <c r="A26" s="156"/>
      <c r="B26" s="156"/>
      <c r="C26" s="156"/>
      <c r="D26" s="156"/>
      <c r="E26" s="156"/>
      <c r="F26" s="156"/>
      <c r="H26" s="172"/>
    </row>
    <row r="27" spans="1:8" ht="13.5" thickBot="1" x14ac:dyDescent="0.25">
      <c r="A27" s="187"/>
      <c r="B27" s="187"/>
      <c r="C27" s="155"/>
      <c r="D27" s="174"/>
      <c r="E27" s="173"/>
      <c r="F27" s="173"/>
      <c r="G27" s="173"/>
      <c r="H27" s="172"/>
    </row>
    <row r="28" spans="1:8" ht="23.1" customHeight="1" thickBot="1" x14ac:dyDescent="0.25">
      <c r="A28" s="192" t="s">
        <v>330</v>
      </c>
      <c r="B28" s="193"/>
      <c r="C28" s="193"/>
      <c r="D28" s="193"/>
      <c r="E28" s="193"/>
      <c r="F28" s="194"/>
    </row>
    <row r="29" spans="1:8" s="158" customFormat="1" ht="24.75" customHeight="1" thickBot="1" x14ac:dyDescent="0.25">
      <c r="A29" s="197" t="s">
        <v>331</v>
      </c>
      <c r="B29" s="198"/>
      <c r="C29" s="195" t="s">
        <v>335</v>
      </c>
      <c r="D29" s="196"/>
      <c r="E29" s="195" t="s">
        <v>334</v>
      </c>
      <c r="F29" s="196"/>
    </row>
    <row r="30" spans="1:8" ht="65.099999999999994" customHeight="1" thickBot="1" x14ac:dyDescent="0.25">
      <c r="A30" s="199" t="s">
        <v>346</v>
      </c>
      <c r="B30" s="200"/>
      <c r="C30" s="185"/>
      <c r="D30" s="186"/>
      <c r="E30" s="185"/>
      <c r="F30" s="186"/>
    </row>
    <row r="31" spans="1:8" ht="65.099999999999994" customHeight="1" thickBot="1" x14ac:dyDescent="0.25">
      <c r="A31" s="199" t="s">
        <v>347</v>
      </c>
      <c r="B31" s="200"/>
      <c r="C31" s="185"/>
      <c r="D31" s="186"/>
      <c r="E31" s="185"/>
      <c r="F31" s="186"/>
    </row>
    <row r="32" spans="1:8" ht="65.099999999999994" customHeight="1" thickBot="1" x14ac:dyDescent="0.25">
      <c r="A32" s="199" t="s">
        <v>348</v>
      </c>
      <c r="B32" s="200"/>
      <c r="C32" s="185"/>
      <c r="D32" s="186"/>
      <c r="E32" s="185"/>
      <c r="F32" s="186"/>
    </row>
    <row r="33" spans="1:6" ht="65.099999999999994" customHeight="1" thickBot="1" x14ac:dyDescent="0.25">
      <c r="A33" s="199" t="s">
        <v>336</v>
      </c>
      <c r="B33" s="200"/>
      <c r="C33" s="185"/>
      <c r="D33" s="186"/>
      <c r="E33" s="185"/>
      <c r="F33" s="186"/>
    </row>
  </sheetData>
  <mergeCells count="20"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9:B29"/>
    <mergeCell ref="C29:D29"/>
    <mergeCell ref="E29:F29"/>
    <mergeCell ref="B11:C11"/>
    <mergeCell ref="A12:E12"/>
    <mergeCell ref="A20:F20"/>
    <mergeCell ref="A27:B27"/>
    <mergeCell ref="A28:F28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abSelected="1" view="pageBreakPreview" topLeftCell="A7" zoomScaleNormal="100" zoomScaleSheetLayoutView="100" workbookViewId="0">
      <selection activeCell="H18" sqref="H18"/>
    </sheetView>
  </sheetViews>
  <sheetFormatPr baseColWidth="10" defaultColWidth="10.7109375" defaultRowHeight="12.75" customHeight="1" x14ac:dyDescent="0.2"/>
  <cols>
    <col min="1" max="1" width="35.7109375" customWidth="1"/>
    <col min="2" max="2" width="18" customWidth="1"/>
    <col min="3" max="4" width="18.42578125" customWidth="1"/>
    <col min="5" max="5" width="35.7109375" customWidth="1"/>
    <col min="6" max="6" width="18" customWidth="1"/>
    <col min="7" max="8" width="18.42578125" customWidth="1"/>
  </cols>
  <sheetData>
    <row r="1" spans="1:8" s="69" customFormat="1" ht="32.1" customHeight="1" x14ac:dyDescent="0.2">
      <c r="A1" s="201" t="s">
        <v>35</v>
      </c>
      <c r="B1" s="201"/>
      <c r="C1" s="201"/>
      <c r="D1" s="202"/>
      <c r="E1" s="201" t="s">
        <v>35</v>
      </c>
      <c r="F1" s="201"/>
      <c r="G1" s="201"/>
      <c r="H1" s="202"/>
    </row>
    <row r="2" spans="1:8" s="69" customFormat="1" ht="32.1" customHeight="1" x14ac:dyDescent="0.2">
      <c r="A2" s="201" t="s">
        <v>311</v>
      </c>
      <c r="B2" s="201"/>
      <c r="C2" s="201"/>
      <c r="D2" s="202"/>
      <c r="E2" s="201" t="s">
        <v>312</v>
      </c>
      <c r="F2" s="201"/>
      <c r="G2" s="201"/>
      <c r="H2" s="202"/>
    </row>
    <row r="3" spans="1:8" s="13" customFormat="1" ht="17.850000000000001" customHeight="1" x14ac:dyDescent="0.2">
      <c r="A3" s="203" t="s">
        <v>36</v>
      </c>
      <c r="B3" s="203"/>
      <c r="C3" s="203"/>
      <c r="D3" s="202"/>
      <c r="E3" s="203" t="s">
        <v>36</v>
      </c>
      <c r="F3" s="203"/>
      <c r="G3" s="203"/>
      <c r="H3" s="202"/>
    </row>
    <row r="5" spans="1:8" ht="12.95" customHeight="1" x14ac:dyDescent="0.2">
      <c r="A5" s="205" t="s">
        <v>37</v>
      </c>
      <c r="B5" s="204" t="s">
        <v>351</v>
      </c>
      <c r="C5" s="204" t="s">
        <v>350</v>
      </c>
      <c r="D5" s="204" t="s">
        <v>349</v>
      </c>
      <c r="E5" s="205" t="s">
        <v>38</v>
      </c>
      <c r="F5" s="204" t="s">
        <v>351</v>
      </c>
      <c r="G5" s="204" t="s">
        <v>350</v>
      </c>
      <c r="H5" s="204" t="s">
        <v>349</v>
      </c>
    </row>
    <row r="6" spans="1:8" ht="41.1" customHeight="1" x14ac:dyDescent="0.2">
      <c r="A6" s="205"/>
      <c r="B6" s="204"/>
      <c r="C6" s="204"/>
      <c r="D6" s="204"/>
      <c r="E6" s="205"/>
      <c r="F6" s="204"/>
      <c r="G6" s="204"/>
      <c r="H6" s="204"/>
    </row>
    <row r="7" spans="1:8" ht="12.75" customHeight="1" x14ac:dyDescent="0.2">
      <c r="A7" s="14" t="s">
        <v>39</v>
      </c>
      <c r="B7" s="15">
        <f>SUM(B8:B18)</f>
        <v>0</v>
      </c>
      <c r="C7" s="15">
        <f>SUM(C8:C18)</f>
        <v>0</v>
      </c>
      <c r="D7" s="15">
        <f>SUM(D8:D18)</f>
        <v>0</v>
      </c>
      <c r="E7" s="14" t="s">
        <v>40</v>
      </c>
      <c r="F7" s="15">
        <f>SUM(F8:F24)</f>
        <v>0</v>
      </c>
      <c r="G7" s="15">
        <f>SUM(G8:G24)</f>
        <v>0</v>
      </c>
      <c r="H7" s="15">
        <f>SUM(H8:H24)</f>
        <v>0</v>
      </c>
    </row>
    <row r="8" spans="1:8" ht="12.75" customHeight="1" x14ac:dyDescent="0.2">
      <c r="A8" s="16" t="s">
        <v>41</v>
      </c>
      <c r="B8" s="17"/>
      <c r="C8" s="17"/>
      <c r="D8" s="17"/>
      <c r="E8" s="16" t="s">
        <v>42</v>
      </c>
      <c r="F8" s="17"/>
      <c r="G8" s="17"/>
      <c r="H8" s="17"/>
    </row>
    <row r="9" spans="1:8" ht="12.75" customHeight="1" x14ac:dyDescent="0.2">
      <c r="A9" s="18" t="s">
        <v>43</v>
      </c>
      <c r="B9" s="19"/>
      <c r="C9" s="19"/>
      <c r="D9" s="19"/>
      <c r="E9" s="18" t="s">
        <v>44</v>
      </c>
      <c r="F9" s="19"/>
      <c r="G9" s="19"/>
      <c r="H9" s="19"/>
    </row>
    <row r="10" spans="1:8" ht="12.75" customHeight="1" x14ac:dyDescent="0.2">
      <c r="A10" s="18" t="s">
        <v>45</v>
      </c>
      <c r="B10" s="19"/>
      <c r="C10" s="19"/>
      <c r="D10" s="19"/>
      <c r="E10" s="18" t="s">
        <v>46</v>
      </c>
      <c r="F10" s="19"/>
      <c r="G10" s="19"/>
      <c r="H10" s="19"/>
    </row>
    <row r="11" spans="1:8" ht="12.75" customHeight="1" x14ac:dyDescent="0.2">
      <c r="A11" s="20" t="s">
        <v>47</v>
      </c>
      <c r="B11" s="19"/>
      <c r="C11" s="19"/>
      <c r="D11" s="19"/>
      <c r="E11" s="20" t="s">
        <v>48</v>
      </c>
      <c r="F11" s="19"/>
      <c r="G11" s="19"/>
      <c r="H11" s="19"/>
    </row>
    <row r="12" spans="1:8" ht="12.75" customHeight="1" x14ac:dyDescent="0.2">
      <c r="A12" s="18" t="s">
        <v>49</v>
      </c>
      <c r="B12" s="19"/>
      <c r="C12" s="19"/>
      <c r="D12" s="19"/>
      <c r="E12" s="20"/>
      <c r="F12" s="19"/>
      <c r="G12" s="19"/>
      <c r="H12" s="19"/>
    </row>
    <row r="13" spans="1:8" ht="12.75" customHeight="1" x14ac:dyDescent="0.2">
      <c r="A13" s="18" t="s">
        <v>50</v>
      </c>
      <c r="B13" s="19"/>
      <c r="C13" s="19"/>
      <c r="D13" s="19"/>
      <c r="E13" s="18" t="s">
        <v>51</v>
      </c>
      <c r="F13" s="19"/>
      <c r="G13" s="19"/>
      <c r="H13" s="19"/>
    </row>
    <row r="14" spans="1:8" ht="12.75" customHeight="1" x14ac:dyDescent="0.2">
      <c r="A14" s="18" t="s">
        <v>52</v>
      </c>
      <c r="B14" s="19"/>
      <c r="C14" s="19"/>
      <c r="D14" s="19"/>
      <c r="E14" s="20" t="s">
        <v>53</v>
      </c>
      <c r="F14" s="19"/>
      <c r="G14" s="19"/>
      <c r="H14" s="19"/>
    </row>
    <row r="15" spans="1:8" ht="12.75" customHeight="1" x14ac:dyDescent="0.2">
      <c r="A15" s="18" t="s">
        <v>54</v>
      </c>
      <c r="B15" s="19"/>
      <c r="C15" s="19"/>
      <c r="D15" s="19"/>
      <c r="E15" s="18" t="s">
        <v>55</v>
      </c>
      <c r="F15" s="19"/>
      <c r="G15" s="19"/>
      <c r="H15" s="19"/>
    </row>
    <row r="16" spans="1:8" ht="12.75" customHeight="1" x14ac:dyDescent="0.2">
      <c r="A16" s="18" t="s">
        <v>56</v>
      </c>
      <c r="B16" s="19"/>
      <c r="C16" s="19"/>
      <c r="D16" s="19"/>
      <c r="E16" s="18" t="s">
        <v>57</v>
      </c>
      <c r="F16" s="19"/>
      <c r="G16" s="19"/>
      <c r="H16" s="19"/>
    </row>
    <row r="17" spans="1:8" ht="12.75" customHeight="1" x14ac:dyDescent="0.2">
      <c r="A17" s="18" t="s">
        <v>58</v>
      </c>
      <c r="B17" s="19"/>
      <c r="C17" s="19"/>
      <c r="D17" s="19"/>
      <c r="E17" s="18" t="s">
        <v>59</v>
      </c>
      <c r="F17" s="19"/>
      <c r="G17" s="19"/>
      <c r="H17" s="19"/>
    </row>
    <row r="18" spans="1:8" ht="12.75" customHeight="1" x14ac:dyDescent="0.2">
      <c r="A18" s="21" t="s">
        <v>60</v>
      </c>
      <c r="B18" s="22"/>
      <c r="C18" s="22"/>
      <c r="D18" s="22"/>
      <c r="E18" s="18" t="s">
        <v>61</v>
      </c>
      <c r="F18" s="19"/>
      <c r="G18" s="19"/>
      <c r="H18" s="19"/>
    </row>
    <row r="19" spans="1:8" ht="12.75" customHeight="1" x14ac:dyDescent="0.2">
      <c r="A19" s="23" t="s">
        <v>62</v>
      </c>
      <c r="B19" s="24">
        <f>SUM(B20:B26)</f>
        <v>0</v>
      </c>
      <c r="C19" s="24">
        <f>SUM(C20:C26)</f>
        <v>0</v>
      </c>
      <c r="D19" s="24">
        <f>SUM(D20:D26)</f>
        <v>0</v>
      </c>
      <c r="E19" s="20" t="s">
        <v>48</v>
      </c>
      <c r="F19" s="19"/>
      <c r="G19" s="19"/>
      <c r="H19" s="19"/>
    </row>
    <row r="20" spans="1:8" ht="12.75" customHeight="1" x14ac:dyDescent="0.2">
      <c r="A20" s="16" t="s">
        <v>63</v>
      </c>
      <c r="B20" s="17"/>
      <c r="C20" s="17"/>
      <c r="D20" s="17"/>
      <c r="E20" s="20"/>
      <c r="F20" s="19"/>
      <c r="G20" s="19"/>
      <c r="H20" s="19"/>
    </row>
    <row r="21" spans="1:8" ht="12.75" customHeight="1" x14ac:dyDescent="0.2">
      <c r="A21" s="18" t="s">
        <v>64</v>
      </c>
      <c r="B21" s="19"/>
      <c r="C21" s="19"/>
      <c r="D21" s="19"/>
      <c r="E21" s="18" t="s">
        <v>65</v>
      </c>
      <c r="F21" s="19"/>
      <c r="G21" s="19"/>
      <c r="H21" s="19"/>
    </row>
    <row r="22" spans="1:8" ht="12.75" customHeight="1" x14ac:dyDescent="0.2">
      <c r="A22" s="18" t="s">
        <v>66</v>
      </c>
      <c r="B22" s="19"/>
      <c r="C22" s="19"/>
      <c r="D22" s="19"/>
      <c r="E22" s="18" t="s">
        <v>67</v>
      </c>
      <c r="F22" s="19"/>
      <c r="G22" s="19"/>
      <c r="H22" s="19"/>
    </row>
    <row r="23" spans="1:8" ht="12.75" customHeight="1" x14ac:dyDescent="0.2">
      <c r="A23" s="18" t="s">
        <v>68</v>
      </c>
      <c r="B23" s="19"/>
      <c r="C23" s="19"/>
      <c r="D23" s="19"/>
      <c r="E23" s="18" t="s">
        <v>69</v>
      </c>
      <c r="F23" s="19"/>
      <c r="G23" s="19"/>
      <c r="H23" s="19"/>
    </row>
    <row r="24" spans="1:8" ht="12.75" customHeight="1" x14ac:dyDescent="0.2">
      <c r="A24" s="18" t="s">
        <v>70</v>
      </c>
      <c r="B24" s="19"/>
      <c r="C24" s="19"/>
      <c r="D24" s="19"/>
      <c r="E24" s="21" t="s">
        <v>71</v>
      </c>
      <c r="F24" s="22"/>
      <c r="G24" s="22"/>
      <c r="H24" s="22"/>
    </row>
    <row r="25" spans="1:8" ht="12.75" customHeight="1" x14ac:dyDescent="0.2">
      <c r="A25" s="18" t="s">
        <v>72</v>
      </c>
      <c r="B25" s="19"/>
      <c r="C25" s="19"/>
      <c r="D25" s="19"/>
      <c r="E25" s="14" t="s">
        <v>73</v>
      </c>
      <c r="F25" s="15">
        <f>SUM(F26:F41)</f>
        <v>0</v>
      </c>
      <c r="G25" s="15">
        <f>SUM(G26:G41)</f>
        <v>0</v>
      </c>
      <c r="H25" s="15">
        <f>SUM(H26:H41)</f>
        <v>0</v>
      </c>
    </row>
    <row r="26" spans="1:8" ht="12.75" customHeight="1" x14ac:dyDescent="0.2">
      <c r="A26" s="21" t="s">
        <v>74</v>
      </c>
      <c r="B26" s="22"/>
      <c r="C26" s="22"/>
      <c r="D26" s="22"/>
      <c r="E26" s="217" t="s">
        <v>327</v>
      </c>
      <c r="F26" s="17"/>
      <c r="G26" s="17"/>
      <c r="H26" s="17"/>
    </row>
    <row r="27" spans="1:8" ht="12.75" customHeight="1" x14ac:dyDescent="0.2">
      <c r="A27" s="14" t="s">
        <v>75</v>
      </c>
      <c r="B27" s="15">
        <f>SUM(B28:B35)</f>
        <v>0</v>
      </c>
      <c r="C27" s="15">
        <f>SUM(C28:C35)</f>
        <v>0</v>
      </c>
      <c r="D27" s="15">
        <f>SUM(D28:D35)</f>
        <v>0</v>
      </c>
      <c r="E27" s="20" t="s">
        <v>328</v>
      </c>
      <c r="F27" s="19"/>
      <c r="G27" s="19"/>
      <c r="H27" s="19"/>
    </row>
    <row r="28" spans="1:8" ht="12.75" customHeight="1" x14ac:dyDescent="0.2">
      <c r="A28" s="16" t="s">
        <v>76</v>
      </c>
      <c r="B28" s="17"/>
      <c r="C28" s="17"/>
      <c r="D28" s="17"/>
      <c r="E28" s="52" t="s">
        <v>304</v>
      </c>
      <c r="F28" s="19"/>
      <c r="G28" s="19"/>
      <c r="H28" s="19"/>
    </row>
    <row r="29" spans="1:8" ht="12.75" customHeight="1" x14ac:dyDescent="0.2">
      <c r="A29" s="18" t="s">
        <v>77</v>
      </c>
      <c r="B29" s="19"/>
      <c r="C29" s="19"/>
      <c r="D29" s="19"/>
      <c r="E29" s="20" t="s">
        <v>323</v>
      </c>
      <c r="F29" s="19"/>
      <c r="G29" s="19"/>
      <c r="H29" s="19"/>
    </row>
    <row r="30" spans="1:8" ht="12.75" customHeight="1" x14ac:dyDescent="0.2">
      <c r="A30" s="18" t="s">
        <v>78</v>
      </c>
      <c r="B30" s="19"/>
      <c r="C30" s="19"/>
      <c r="D30" s="19"/>
      <c r="E30" s="52" t="s">
        <v>322</v>
      </c>
      <c r="F30" s="19"/>
      <c r="G30" s="19"/>
      <c r="H30" s="19"/>
    </row>
    <row r="31" spans="1:8" ht="12.75" customHeight="1" x14ac:dyDescent="0.2">
      <c r="A31" s="18" t="s">
        <v>79</v>
      </c>
      <c r="B31" s="19"/>
      <c r="C31" s="19"/>
      <c r="D31" s="19"/>
      <c r="E31" s="20" t="s">
        <v>321</v>
      </c>
      <c r="F31" s="19"/>
      <c r="G31" s="19"/>
      <c r="H31" s="19"/>
    </row>
    <row r="32" spans="1:8" ht="12.75" customHeight="1" x14ac:dyDescent="0.2">
      <c r="A32" s="18" t="s">
        <v>80</v>
      </c>
      <c r="B32" s="19"/>
      <c r="C32" s="19"/>
      <c r="D32" s="19"/>
      <c r="E32" s="52" t="s">
        <v>325</v>
      </c>
      <c r="F32" s="19"/>
      <c r="G32" s="19"/>
      <c r="H32" s="19"/>
    </row>
    <row r="33" spans="1:8" ht="12.75" customHeight="1" x14ac:dyDescent="0.2">
      <c r="A33" s="18" t="s">
        <v>81</v>
      </c>
      <c r="B33" s="19"/>
      <c r="C33" s="19"/>
      <c r="D33" s="19"/>
      <c r="E33" s="20" t="s">
        <v>326</v>
      </c>
      <c r="F33" s="19"/>
      <c r="G33" s="19"/>
      <c r="H33" s="19"/>
    </row>
    <row r="34" spans="1:8" ht="12.75" customHeight="1" x14ac:dyDescent="0.2">
      <c r="A34" s="25" t="s">
        <v>82</v>
      </c>
      <c r="B34" s="26"/>
      <c r="C34" s="26"/>
      <c r="D34" s="26"/>
      <c r="E34" s="52" t="s">
        <v>324</v>
      </c>
      <c r="F34" s="19"/>
      <c r="G34" s="19"/>
      <c r="H34" s="19"/>
    </row>
    <row r="35" spans="1:8" ht="12.75" customHeight="1" x14ac:dyDescent="0.2">
      <c r="A35" s="21" t="s">
        <v>83</v>
      </c>
      <c r="B35" s="22"/>
      <c r="C35" s="22"/>
      <c r="D35" s="22"/>
      <c r="E35" s="20" t="s">
        <v>326</v>
      </c>
      <c r="F35" s="19"/>
      <c r="G35" s="19"/>
      <c r="H35" s="19"/>
    </row>
    <row r="36" spans="1:8" ht="12.75" customHeight="1" x14ac:dyDescent="0.2">
      <c r="A36" s="14" t="s">
        <v>84</v>
      </c>
      <c r="B36" s="15">
        <f>SUM(B37:B38)</f>
        <v>0</v>
      </c>
      <c r="C36" s="15">
        <f>SUM(C37:C38)</f>
        <v>0</v>
      </c>
      <c r="D36" s="15">
        <f>SUM(D37:D38)</f>
        <v>0</v>
      </c>
      <c r="E36" s="18" t="s">
        <v>85</v>
      </c>
      <c r="F36" s="19"/>
      <c r="G36" s="19"/>
      <c r="H36" s="19"/>
    </row>
    <row r="37" spans="1:8" ht="12.75" customHeight="1" x14ac:dyDescent="0.2">
      <c r="A37" s="16" t="s">
        <v>86</v>
      </c>
      <c r="B37" s="17"/>
      <c r="C37" s="17"/>
      <c r="D37" s="17"/>
      <c r="E37" s="20" t="s">
        <v>48</v>
      </c>
      <c r="F37" s="19"/>
      <c r="G37" s="19"/>
      <c r="H37" s="19"/>
    </row>
    <row r="38" spans="1:8" ht="12.75" customHeight="1" x14ac:dyDescent="0.2">
      <c r="A38" s="21" t="s">
        <v>87</v>
      </c>
      <c r="B38" s="22"/>
      <c r="C38" s="22"/>
      <c r="D38" s="22"/>
      <c r="E38" s="18" t="s">
        <v>88</v>
      </c>
      <c r="F38" s="19"/>
      <c r="G38" s="19"/>
      <c r="H38" s="19"/>
    </row>
    <row r="39" spans="1:8" ht="12.75" customHeight="1" x14ac:dyDescent="0.2">
      <c r="A39" s="14" t="s">
        <v>89</v>
      </c>
      <c r="B39" s="15">
        <f>SUM(B40:B44)</f>
        <v>0</v>
      </c>
      <c r="C39" s="15">
        <f>SUM(C40:C44)</f>
        <v>0</v>
      </c>
      <c r="D39" s="15">
        <f>SUM(D40:D44)</f>
        <v>0</v>
      </c>
      <c r="E39" s="18" t="s">
        <v>90</v>
      </c>
      <c r="F39" s="19"/>
      <c r="G39" s="19"/>
      <c r="H39" s="19"/>
    </row>
    <row r="40" spans="1:8" ht="12.75" customHeight="1" x14ac:dyDescent="0.2">
      <c r="A40" s="16" t="s">
        <v>91</v>
      </c>
      <c r="B40" s="17"/>
      <c r="C40" s="17"/>
      <c r="D40" s="17"/>
      <c r="E40" s="18" t="s">
        <v>92</v>
      </c>
      <c r="F40" s="26"/>
      <c r="G40" s="26"/>
      <c r="H40" s="26"/>
    </row>
    <row r="41" spans="1:8" ht="12.75" customHeight="1" x14ac:dyDescent="0.2">
      <c r="A41" s="18" t="s">
        <v>93</v>
      </c>
      <c r="B41" s="19"/>
      <c r="C41" s="19"/>
      <c r="D41" s="19"/>
      <c r="E41" s="27" t="s">
        <v>94</v>
      </c>
      <c r="F41" s="22"/>
      <c r="G41" s="22"/>
      <c r="H41" s="22"/>
    </row>
    <row r="42" spans="1:8" ht="12.75" customHeight="1" x14ac:dyDescent="0.2">
      <c r="A42" s="18" t="s">
        <v>95</v>
      </c>
      <c r="B42" s="19"/>
      <c r="C42" s="19"/>
      <c r="D42" s="19"/>
      <c r="E42" s="14" t="s">
        <v>96</v>
      </c>
      <c r="F42" s="24">
        <f>SUM(F43:F44)</f>
        <v>0</v>
      </c>
      <c r="G42" s="24">
        <f>SUM(G43:G44)</f>
        <v>0</v>
      </c>
      <c r="H42" s="24">
        <f>SUM(H43:H44)</f>
        <v>0</v>
      </c>
    </row>
    <row r="43" spans="1:8" ht="12.75" customHeight="1" x14ac:dyDescent="0.2">
      <c r="A43" s="18" t="s">
        <v>97</v>
      </c>
      <c r="B43" s="19"/>
      <c r="C43" s="19"/>
      <c r="D43" s="19"/>
      <c r="E43" s="16" t="s">
        <v>98</v>
      </c>
      <c r="F43" s="26"/>
      <c r="G43" s="26"/>
      <c r="H43" s="26"/>
    </row>
    <row r="44" spans="1:8" ht="12.75" customHeight="1" x14ac:dyDescent="0.2">
      <c r="A44" s="21" t="s">
        <v>99</v>
      </c>
      <c r="B44" s="22"/>
      <c r="C44" s="22"/>
      <c r="D44" s="22"/>
      <c r="E44" s="21" t="s">
        <v>100</v>
      </c>
      <c r="F44" s="22"/>
      <c r="G44" s="22"/>
      <c r="H44" s="22"/>
    </row>
    <row r="45" spans="1:8" ht="12.75" customHeight="1" x14ac:dyDescent="0.2">
      <c r="A45" s="23" t="s">
        <v>101</v>
      </c>
      <c r="B45" s="24">
        <f>SUM(B46:B47)</f>
        <v>0</v>
      </c>
      <c r="C45" s="24">
        <f>SUM(C46:C47)</f>
        <v>0</v>
      </c>
      <c r="D45" s="24">
        <f>SUM(D46:D47)</f>
        <v>0</v>
      </c>
      <c r="E45" s="28" t="s">
        <v>102</v>
      </c>
      <c r="F45" s="29"/>
      <c r="G45" s="29"/>
      <c r="H45" s="29"/>
    </row>
    <row r="46" spans="1:8" ht="12.75" customHeight="1" x14ac:dyDescent="0.2">
      <c r="A46" s="16" t="s">
        <v>103</v>
      </c>
      <c r="B46" s="17"/>
      <c r="C46" s="17"/>
      <c r="D46" s="17"/>
      <c r="E46" s="14" t="s">
        <v>104</v>
      </c>
      <c r="F46" s="24">
        <f>SUM(F47:F49)</f>
        <v>0</v>
      </c>
      <c r="G46" s="24">
        <f>SUM(G47:G49)</f>
        <v>0</v>
      </c>
      <c r="H46" s="24">
        <f>SUM(H47:H49)</f>
        <v>0</v>
      </c>
    </row>
    <row r="47" spans="1:8" ht="12.75" customHeight="1" x14ac:dyDescent="0.2">
      <c r="A47" s="21" t="s">
        <v>105</v>
      </c>
      <c r="B47" s="22"/>
      <c r="C47" s="22"/>
      <c r="D47" s="22"/>
      <c r="E47" s="16" t="s">
        <v>106</v>
      </c>
      <c r="F47" s="19"/>
      <c r="G47" s="19"/>
      <c r="H47" s="19"/>
    </row>
    <row r="48" spans="1:8" ht="12.75" customHeight="1" x14ac:dyDescent="0.2">
      <c r="A48" s="28" t="s">
        <v>107</v>
      </c>
      <c r="B48" s="29"/>
      <c r="C48" s="29"/>
      <c r="D48" s="29"/>
      <c r="E48" s="18" t="s">
        <v>108</v>
      </c>
      <c r="F48" s="26"/>
      <c r="G48" s="26"/>
      <c r="H48" s="26"/>
    </row>
    <row r="49" spans="1:8" ht="12.75" customHeight="1" x14ac:dyDescent="0.2">
      <c r="A49" s="14" t="s">
        <v>109</v>
      </c>
      <c r="B49" s="15">
        <f>SUM(B50)</f>
        <v>0</v>
      </c>
      <c r="C49" s="15">
        <f>SUM(C50)</f>
        <v>0</v>
      </c>
      <c r="D49" s="15">
        <f>SUM(D50)</f>
        <v>0</v>
      </c>
      <c r="E49" s="21" t="s">
        <v>105</v>
      </c>
      <c r="F49" s="22"/>
      <c r="G49" s="22"/>
      <c r="H49" s="22"/>
    </row>
    <row r="50" spans="1:8" ht="12.75" customHeight="1" x14ac:dyDescent="0.2">
      <c r="A50" s="30" t="s">
        <v>48</v>
      </c>
      <c r="B50" s="31"/>
      <c r="C50" s="31"/>
      <c r="D50" s="31"/>
      <c r="E50" s="28" t="s">
        <v>110</v>
      </c>
      <c r="F50" s="29"/>
      <c r="G50" s="29"/>
      <c r="H50" s="29"/>
    </row>
    <row r="51" spans="1:8" ht="12.75" customHeight="1" x14ac:dyDescent="0.2">
      <c r="A51" s="28" t="s">
        <v>111</v>
      </c>
      <c r="B51" s="29"/>
      <c r="C51" s="29"/>
      <c r="D51" s="29"/>
      <c r="E51" s="28" t="s">
        <v>112</v>
      </c>
      <c r="F51" s="29"/>
      <c r="G51" s="29"/>
      <c r="H51" s="29"/>
    </row>
    <row r="52" spans="1:8" ht="12.75" customHeight="1" x14ac:dyDescent="0.2">
      <c r="A52" s="57" t="s">
        <v>113</v>
      </c>
      <c r="B52" s="58">
        <f>B7+B19+B27+B36+B39+B45+B48+B49+B51</f>
        <v>0</v>
      </c>
      <c r="C52" s="58">
        <f>C7+C19+C27+C36+C39+C45+C48+C49+C51</f>
        <v>0</v>
      </c>
      <c r="D52" s="58">
        <f>D7+D19+D27+D36+D39+D45+D48+D49+D51</f>
        <v>0</v>
      </c>
      <c r="E52" s="57" t="s">
        <v>114</v>
      </c>
      <c r="F52" s="58">
        <f>F7+F25+F42+F45+F46+F50+F51</f>
        <v>0</v>
      </c>
      <c r="G52" s="58">
        <f>G7+G25+G42+G45+G46+G50+G51</f>
        <v>0</v>
      </c>
      <c r="H52" s="58">
        <f>H7+H25+H42+H45+H46+H50+H51</f>
        <v>0</v>
      </c>
    </row>
    <row r="53" spans="1:8" ht="12.75" customHeight="1" x14ac:dyDescent="0.2">
      <c r="A53" s="28" t="s">
        <v>115</v>
      </c>
      <c r="B53" s="29"/>
      <c r="C53" s="29"/>
      <c r="D53" s="29"/>
      <c r="E53" s="28" t="s">
        <v>116</v>
      </c>
      <c r="F53" s="29"/>
      <c r="G53" s="29"/>
      <c r="H53" s="29"/>
    </row>
    <row r="54" spans="1:8" ht="12.75" customHeight="1" x14ac:dyDescent="0.2">
      <c r="A54" s="57" t="s">
        <v>117</v>
      </c>
      <c r="B54" s="58">
        <f>B53+B52</f>
        <v>0</v>
      </c>
      <c r="C54" s="58">
        <f>C53+C52</f>
        <v>0</v>
      </c>
      <c r="D54" s="58">
        <f>D53+D52</f>
        <v>0</v>
      </c>
      <c r="E54" s="57" t="s">
        <v>117</v>
      </c>
      <c r="F54" s="58">
        <f>F52+F53</f>
        <v>0</v>
      </c>
      <c r="G54" s="58">
        <f>G52+G53</f>
        <v>0</v>
      </c>
      <c r="H54" s="58">
        <f>H52+H53</f>
        <v>0</v>
      </c>
    </row>
    <row r="55" spans="1:8" s="33" customFormat="1" ht="12.75" customHeight="1" x14ac:dyDescent="0.2">
      <c r="A55" s="32" t="s">
        <v>118</v>
      </c>
    </row>
    <row r="56" spans="1:8" ht="34.5" customHeight="1" x14ac:dyDescent="0.2">
      <c r="A56" s="34"/>
      <c r="E56" s="35" t="s">
        <v>119</v>
      </c>
    </row>
  </sheetData>
  <sheetProtection selectLockedCells="1" selectUnlockedCells="1"/>
  <mergeCells count="16">
    <mergeCell ref="G5:G6"/>
    <mergeCell ref="H5:H6"/>
    <mergeCell ref="A5:A6"/>
    <mergeCell ref="B5:B6"/>
    <mergeCell ref="C5:C6"/>
    <mergeCell ref="D5:D6"/>
    <mergeCell ref="E5:E6"/>
    <mergeCell ref="F5:F6"/>
    <mergeCell ref="A1:C1"/>
    <mergeCell ref="D1:D3"/>
    <mergeCell ref="E1:G1"/>
    <mergeCell ref="H1:H3"/>
    <mergeCell ref="A2:C2"/>
    <mergeCell ref="E2:G2"/>
    <mergeCell ref="A3:C3"/>
    <mergeCell ref="E3:G3"/>
  </mergeCells>
  <printOptions horizontalCentered="1"/>
  <pageMargins left="0.55118110236220474" right="0.55118110236220474" top="0.59055118110236227" bottom="0.39370078740157483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5536"/>
  <sheetViews>
    <sheetView topLeftCell="A65" zoomScale="70" zoomScaleNormal="70" workbookViewId="0">
      <selection activeCell="I77" sqref="I77"/>
    </sheetView>
  </sheetViews>
  <sheetFormatPr baseColWidth="10" defaultColWidth="10.7109375" defaultRowHeight="12.75" customHeight="1" x14ac:dyDescent="0.2"/>
  <cols>
    <col min="1" max="1" width="65.7109375" style="81" customWidth="1"/>
    <col min="2" max="4" width="15.7109375" style="111" customWidth="1"/>
    <col min="5" max="5" width="65.7109375" style="74" customWidth="1"/>
    <col min="6" max="8" width="15.7109375" style="111" customWidth="1"/>
    <col min="9" max="16384" width="10.7109375" style="81"/>
  </cols>
  <sheetData>
    <row r="1" spans="1:8" ht="31.5" customHeight="1" x14ac:dyDescent="0.2">
      <c r="A1" s="138" t="s">
        <v>305</v>
      </c>
      <c r="B1" s="36" t="s">
        <v>352</v>
      </c>
      <c r="C1" s="36" t="s">
        <v>353</v>
      </c>
      <c r="D1" s="36" t="s">
        <v>354</v>
      </c>
      <c r="E1" s="80" t="s">
        <v>306</v>
      </c>
      <c r="F1" s="36" t="s">
        <v>352</v>
      </c>
      <c r="G1" s="36" t="s">
        <v>353</v>
      </c>
      <c r="H1" s="36" t="s">
        <v>354</v>
      </c>
    </row>
    <row r="2" spans="1:8" ht="15.75" customHeight="1" x14ac:dyDescent="0.2">
      <c r="A2" s="82" t="s">
        <v>36</v>
      </c>
      <c r="B2" s="206"/>
      <c r="C2" s="206"/>
      <c r="D2" s="206"/>
      <c r="E2" s="82" t="s">
        <v>36</v>
      </c>
      <c r="F2" s="206"/>
      <c r="G2" s="206"/>
      <c r="H2" s="206"/>
    </row>
    <row r="3" spans="1:8" s="86" customFormat="1" ht="31.5" customHeight="1" x14ac:dyDescent="0.2">
      <c r="A3" s="71" t="s">
        <v>120</v>
      </c>
      <c r="B3" s="83"/>
      <c r="C3" s="83"/>
      <c r="D3" s="83"/>
      <c r="E3" s="71" t="s">
        <v>121</v>
      </c>
      <c r="F3" s="84"/>
      <c r="G3" s="83"/>
      <c r="H3" s="85"/>
    </row>
    <row r="4" spans="1:8" ht="15.75" customHeight="1" x14ac:dyDescent="0.2">
      <c r="A4" s="87" t="s">
        <v>122</v>
      </c>
      <c r="B4" s="88"/>
      <c r="C4" s="88"/>
      <c r="D4" s="88"/>
      <c r="E4" s="89" t="s">
        <v>123</v>
      </c>
      <c r="F4" s="90"/>
      <c r="G4" s="91"/>
      <c r="H4" s="88"/>
    </row>
    <row r="5" spans="1:8" ht="15.75" customHeight="1" x14ac:dyDescent="0.2">
      <c r="A5" s="92" t="s">
        <v>124</v>
      </c>
      <c r="B5" s="88"/>
      <c r="C5" s="88"/>
      <c r="D5" s="88"/>
      <c r="E5" s="92" t="s">
        <v>125</v>
      </c>
      <c r="F5" s="90"/>
      <c r="G5" s="91"/>
      <c r="H5" s="88"/>
    </row>
    <row r="6" spans="1:8" ht="15.75" customHeight="1" x14ac:dyDescent="0.2">
      <c r="A6" s="92" t="s">
        <v>126</v>
      </c>
      <c r="B6" s="88"/>
      <c r="C6" s="88"/>
      <c r="D6" s="88"/>
      <c r="E6" s="92" t="s">
        <v>127</v>
      </c>
      <c r="F6" s="90"/>
      <c r="G6" s="91"/>
      <c r="H6" s="88"/>
    </row>
    <row r="7" spans="1:8" ht="15.75" customHeight="1" x14ac:dyDescent="0.2">
      <c r="A7" s="92" t="s">
        <v>128</v>
      </c>
      <c r="B7" s="88"/>
      <c r="C7" s="88"/>
      <c r="D7" s="88"/>
      <c r="E7" s="92" t="s">
        <v>129</v>
      </c>
      <c r="F7" s="90"/>
      <c r="G7" s="91"/>
      <c r="H7" s="88"/>
    </row>
    <row r="8" spans="1:8" ht="15.75" customHeight="1" x14ac:dyDescent="0.2">
      <c r="A8" s="92" t="s">
        <v>130</v>
      </c>
      <c r="B8" s="88"/>
      <c r="C8" s="88"/>
      <c r="D8" s="88"/>
      <c r="E8" s="92" t="s">
        <v>131</v>
      </c>
      <c r="F8" s="90"/>
      <c r="G8" s="91"/>
      <c r="H8" s="88"/>
    </row>
    <row r="9" spans="1:8" ht="15.75" customHeight="1" x14ac:dyDescent="0.2">
      <c r="A9" s="92" t="s">
        <v>132</v>
      </c>
      <c r="B9" s="88"/>
      <c r="C9" s="88"/>
      <c r="D9" s="88"/>
      <c r="E9" s="92" t="s">
        <v>133</v>
      </c>
      <c r="F9" s="90"/>
      <c r="G9" s="91"/>
      <c r="H9" s="88"/>
    </row>
    <row r="10" spans="1:8" ht="15.75" customHeight="1" x14ac:dyDescent="0.2">
      <c r="A10" s="92" t="s">
        <v>134</v>
      </c>
      <c r="B10" s="88"/>
      <c r="C10" s="88"/>
      <c r="D10" s="88"/>
      <c r="E10" s="92" t="s">
        <v>135</v>
      </c>
      <c r="F10" s="90"/>
      <c r="G10" s="91"/>
      <c r="H10" s="88"/>
    </row>
    <row r="11" spans="1:8" ht="15.75" customHeight="1" x14ac:dyDescent="0.2">
      <c r="A11" s="92" t="s">
        <v>136</v>
      </c>
      <c r="B11" s="88"/>
      <c r="C11" s="88"/>
      <c r="D11" s="88"/>
      <c r="E11" s="93" t="s">
        <v>137</v>
      </c>
      <c r="F11" s="94"/>
      <c r="G11" s="95"/>
      <c r="H11" s="96"/>
    </row>
    <row r="12" spans="1:8" ht="15.75" customHeight="1" x14ac:dyDescent="0.2">
      <c r="A12" s="92" t="s">
        <v>138</v>
      </c>
      <c r="B12" s="88"/>
      <c r="C12" s="88"/>
      <c r="D12" s="88"/>
      <c r="E12" s="97" t="s">
        <v>139</v>
      </c>
      <c r="F12" s="98">
        <f>SUM(F4:F11)</f>
        <v>0</v>
      </c>
      <c r="G12" s="99">
        <f>SUM(G4:G11)</f>
        <v>0</v>
      </c>
      <c r="H12" s="99">
        <f>SUM(H4:H11)</f>
        <v>0</v>
      </c>
    </row>
    <row r="13" spans="1:8" ht="36.75" customHeight="1" x14ac:dyDescent="0.2">
      <c r="A13" s="87" t="s">
        <v>308</v>
      </c>
      <c r="B13" s="88"/>
      <c r="C13" s="88"/>
      <c r="D13" s="88"/>
      <c r="E13" s="76" t="s">
        <v>140</v>
      </c>
      <c r="F13" s="79" t="e">
        <f>F12/F112</f>
        <v>#DIV/0!</v>
      </c>
      <c r="G13" s="79" t="e">
        <f>G12/G112</f>
        <v>#DIV/0!</v>
      </c>
      <c r="H13" s="79" t="e">
        <f>H12/H112</f>
        <v>#DIV/0!</v>
      </c>
    </row>
    <row r="14" spans="1:8" ht="15.75" customHeight="1" x14ac:dyDescent="0.2">
      <c r="A14" s="92" t="s">
        <v>141</v>
      </c>
      <c r="B14" s="88"/>
      <c r="C14" s="88"/>
      <c r="D14" s="88"/>
      <c r="E14" s="100" t="s">
        <v>142</v>
      </c>
      <c r="F14" s="101"/>
      <c r="G14" s="102"/>
      <c r="H14" s="103"/>
    </row>
    <row r="15" spans="1:8" ht="15.75" customHeight="1" x14ac:dyDescent="0.2">
      <c r="A15" s="92" t="s">
        <v>143</v>
      </c>
      <c r="B15" s="88"/>
      <c r="C15" s="88"/>
      <c r="D15" s="88"/>
      <c r="E15" s="92" t="s">
        <v>144</v>
      </c>
      <c r="F15" s="90"/>
      <c r="G15" s="91"/>
      <c r="H15" s="88"/>
    </row>
    <row r="16" spans="1:8" ht="15.75" customHeight="1" x14ac:dyDescent="0.2">
      <c r="A16" s="92" t="s">
        <v>145</v>
      </c>
      <c r="B16" s="88"/>
      <c r="C16" s="88"/>
      <c r="D16" s="88"/>
      <c r="E16" s="92" t="s">
        <v>146</v>
      </c>
      <c r="F16" s="90"/>
      <c r="G16" s="88"/>
      <c r="H16" s="88"/>
    </row>
    <row r="17" spans="1:8" ht="15.75" customHeight="1" x14ac:dyDescent="0.2">
      <c r="A17" s="92" t="s">
        <v>147</v>
      </c>
      <c r="B17" s="88"/>
      <c r="C17" s="88"/>
      <c r="D17" s="88"/>
      <c r="E17" s="92" t="s">
        <v>148</v>
      </c>
      <c r="F17" s="90"/>
      <c r="G17" s="88"/>
      <c r="H17" s="88"/>
    </row>
    <row r="18" spans="1:8" ht="15.75" customHeight="1" x14ac:dyDescent="0.2">
      <c r="A18" s="92" t="s">
        <v>149</v>
      </c>
      <c r="B18" s="88"/>
      <c r="C18" s="88"/>
      <c r="D18" s="88"/>
      <c r="E18" s="92" t="s">
        <v>150</v>
      </c>
      <c r="F18" s="90"/>
      <c r="G18" s="88"/>
      <c r="H18" s="88"/>
    </row>
    <row r="19" spans="1:8" ht="15.75" customHeight="1" x14ac:dyDescent="0.2">
      <c r="A19" s="92" t="s">
        <v>151</v>
      </c>
      <c r="B19" s="88"/>
      <c r="C19" s="88"/>
      <c r="D19" s="88"/>
      <c r="E19" s="92" t="s">
        <v>152</v>
      </c>
      <c r="F19" s="90"/>
      <c r="G19" s="88"/>
      <c r="H19" s="88"/>
    </row>
    <row r="20" spans="1:8" ht="16.5" customHeight="1" x14ac:dyDescent="0.2">
      <c r="A20" s="92" t="s">
        <v>153</v>
      </c>
      <c r="B20" s="88"/>
      <c r="C20" s="88"/>
      <c r="D20" s="88"/>
      <c r="E20" s="93" t="s">
        <v>138</v>
      </c>
      <c r="F20" s="94"/>
      <c r="G20" s="96"/>
      <c r="H20" s="96"/>
    </row>
    <row r="21" spans="1:8" ht="15.75" customHeight="1" x14ac:dyDescent="0.2">
      <c r="A21" s="92" t="s">
        <v>154</v>
      </c>
      <c r="B21" s="88"/>
      <c r="C21" s="88"/>
      <c r="D21" s="88"/>
      <c r="E21" s="97" t="s">
        <v>155</v>
      </c>
      <c r="F21" s="98">
        <f>SUM(F14:F20)</f>
        <v>0</v>
      </c>
      <c r="G21" s="99">
        <f>SUM(G14:G20)</f>
        <v>0</v>
      </c>
      <c r="H21" s="99">
        <f>SUM(H14:H20)</f>
        <v>0</v>
      </c>
    </row>
    <row r="22" spans="1:8" ht="16.5" customHeight="1" x14ac:dyDescent="0.2">
      <c r="A22" s="87" t="s">
        <v>156</v>
      </c>
      <c r="B22" s="88"/>
      <c r="C22" s="88"/>
      <c r="D22" s="88"/>
      <c r="E22" s="76" t="s">
        <v>157</v>
      </c>
      <c r="F22" s="79" t="e">
        <f>F21/F112</f>
        <v>#DIV/0!</v>
      </c>
      <c r="G22" s="79" t="e">
        <f>G21/G112</f>
        <v>#DIV/0!</v>
      </c>
      <c r="H22" s="79" t="e">
        <f>H21/H112</f>
        <v>#DIV/0!</v>
      </c>
    </row>
    <row r="23" spans="1:8" ht="15.75" customHeight="1" x14ac:dyDescent="0.2">
      <c r="A23" s="87" t="s">
        <v>158</v>
      </c>
      <c r="B23" s="88"/>
      <c r="C23" s="88"/>
      <c r="D23" s="88"/>
      <c r="E23" s="100" t="s">
        <v>159</v>
      </c>
      <c r="F23" s="104"/>
      <c r="G23" s="104"/>
      <c r="H23" s="104"/>
    </row>
    <row r="24" spans="1:8" ht="16.5" customHeight="1" x14ac:dyDescent="0.2">
      <c r="A24" s="87" t="s">
        <v>160</v>
      </c>
      <c r="B24" s="88"/>
      <c r="C24" s="88"/>
      <c r="D24" s="88"/>
      <c r="E24" s="92" t="s">
        <v>161</v>
      </c>
      <c r="F24" s="105"/>
      <c r="G24" s="88"/>
      <c r="H24" s="88"/>
    </row>
    <row r="25" spans="1:8" ht="38.25" customHeight="1" x14ac:dyDescent="0.2">
      <c r="A25" s="71" t="s">
        <v>162</v>
      </c>
      <c r="B25" s="85">
        <f>SUM(B4:B24)</f>
        <v>0</v>
      </c>
      <c r="C25" s="85">
        <f>SUM(C4:C24)</f>
        <v>0</v>
      </c>
      <c r="D25" s="85">
        <f>SUM(D4:D24)</f>
        <v>0</v>
      </c>
      <c r="E25" s="97" t="s">
        <v>163</v>
      </c>
      <c r="F25" s="106">
        <f>F23+F21+F12</f>
        <v>0</v>
      </c>
      <c r="G25" s="106">
        <f>G23+G21+G12</f>
        <v>0</v>
      </c>
      <c r="H25" s="106">
        <f>H23+H21+H12</f>
        <v>0</v>
      </c>
    </row>
    <row r="26" spans="1:8" ht="31.5" customHeight="1" x14ac:dyDescent="0.2">
      <c r="A26" s="71" t="s">
        <v>164</v>
      </c>
      <c r="B26" s="107" t="e">
        <f>B25/B76</f>
        <v>#DIV/0!</v>
      </c>
      <c r="C26" s="107" t="e">
        <f>C25/C76</f>
        <v>#DIV/0!</v>
      </c>
      <c r="D26" s="107" t="e">
        <f>D25/D76</f>
        <v>#DIV/0!</v>
      </c>
      <c r="E26" s="87" t="s">
        <v>165</v>
      </c>
      <c r="F26" s="108" t="e">
        <f>F25/F112</f>
        <v>#DIV/0!</v>
      </c>
      <c r="G26" s="108" t="e">
        <f>G25/G112</f>
        <v>#DIV/0!</v>
      </c>
      <c r="H26" s="108" t="e">
        <f>H25/H112</f>
        <v>#DIV/0!</v>
      </c>
    </row>
    <row r="27" spans="1:8" ht="31.5" customHeight="1" x14ac:dyDescent="0.2">
      <c r="A27" s="109"/>
      <c r="B27" s="36" t="s">
        <v>352</v>
      </c>
      <c r="C27" s="36" t="s">
        <v>353</v>
      </c>
      <c r="D27" s="36" t="s">
        <v>354</v>
      </c>
      <c r="E27" s="87"/>
      <c r="F27" s="36" t="s">
        <v>352</v>
      </c>
      <c r="G27" s="36" t="s">
        <v>353</v>
      </c>
      <c r="H27" s="36" t="s">
        <v>354</v>
      </c>
    </row>
    <row r="28" spans="1:8" s="86" customFormat="1" ht="15.75" customHeight="1" x14ac:dyDescent="0.2">
      <c r="A28" s="71" t="s">
        <v>166</v>
      </c>
      <c r="B28" s="83"/>
      <c r="C28" s="83"/>
      <c r="D28" s="83"/>
      <c r="E28" s="71" t="s">
        <v>167</v>
      </c>
      <c r="F28" s="83"/>
      <c r="G28" s="83"/>
      <c r="H28" s="83"/>
    </row>
    <row r="29" spans="1:8" ht="15.75" customHeight="1" x14ac:dyDescent="0.2">
      <c r="A29" s="100" t="s">
        <v>168</v>
      </c>
      <c r="B29" s="102"/>
      <c r="C29" s="103"/>
      <c r="D29" s="103"/>
      <c r="E29" s="87" t="s">
        <v>169</v>
      </c>
      <c r="F29" s="88"/>
      <c r="G29" s="88"/>
      <c r="H29" s="88"/>
    </row>
    <row r="30" spans="1:8" ht="15.75" customHeight="1" x14ac:dyDescent="0.2">
      <c r="A30" s="92" t="s">
        <v>170</v>
      </c>
      <c r="B30" s="91"/>
      <c r="C30" s="88"/>
      <c r="D30" s="88"/>
      <c r="E30" s="92" t="s">
        <v>171</v>
      </c>
      <c r="F30" s="88"/>
      <c r="G30" s="88"/>
      <c r="H30" s="88"/>
    </row>
    <row r="31" spans="1:8" ht="15.75" customHeight="1" x14ac:dyDescent="0.2">
      <c r="A31" s="92" t="s">
        <v>172</v>
      </c>
      <c r="B31" s="91"/>
      <c r="C31" s="88"/>
      <c r="D31" s="88"/>
      <c r="E31" s="92" t="s">
        <v>173</v>
      </c>
      <c r="F31" s="88"/>
      <c r="G31" s="88"/>
      <c r="H31" s="88"/>
    </row>
    <row r="32" spans="1:8" ht="15.75" customHeight="1" x14ac:dyDescent="0.2">
      <c r="A32" s="92" t="s">
        <v>138</v>
      </c>
      <c r="B32" s="91"/>
      <c r="C32" s="88"/>
      <c r="D32" s="88"/>
      <c r="E32" s="92" t="s">
        <v>174</v>
      </c>
      <c r="F32" s="88"/>
      <c r="G32" s="88"/>
      <c r="H32" s="88"/>
    </row>
    <row r="33" spans="1:8" ht="15.75" customHeight="1" x14ac:dyDescent="0.2">
      <c r="A33" s="87" t="s">
        <v>175</v>
      </c>
      <c r="B33" s="91"/>
      <c r="C33" s="88"/>
      <c r="D33" s="88"/>
      <c r="E33" s="92" t="s">
        <v>176</v>
      </c>
      <c r="F33" s="88"/>
      <c r="G33" s="88"/>
      <c r="H33" s="88"/>
    </row>
    <row r="34" spans="1:8" ht="31.5" customHeight="1" x14ac:dyDescent="0.2">
      <c r="A34" s="92" t="s">
        <v>177</v>
      </c>
      <c r="B34" s="91"/>
      <c r="C34" s="88"/>
      <c r="D34" s="88"/>
      <c r="E34" s="92" t="s">
        <v>178</v>
      </c>
      <c r="F34" s="88"/>
      <c r="G34" s="88"/>
      <c r="H34" s="88"/>
    </row>
    <row r="35" spans="1:8" ht="15.75" customHeight="1" x14ac:dyDescent="0.2">
      <c r="A35" s="92" t="s">
        <v>179</v>
      </c>
      <c r="B35" s="91"/>
      <c r="C35" s="88"/>
      <c r="D35" s="88"/>
      <c r="E35" s="92" t="s">
        <v>138</v>
      </c>
      <c r="F35" s="88"/>
      <c r="G35" s="88"/>
      <c r="H35" s="88"/>
    </row>
    <row r="36" spans="1:8" ht="16.5" customHeight="1" x14ac:dyDescent="0.2">
      <c r="A36" s="92" t="s">
        <v>138</v>
      </c>
      <c r="B36" s="91"/>
      <c r="C36" s="88"/>
      <c r="D36" s="88"/>
      <c r="E36" s="110"/>
      <c r="H36" s="112"/>
    </row>
    <row r="37" spans="1:8" ht="15.75" customHeight="1" x14ac:dyDescent="0.2">
      <c r="A37" s="87" t="s">
        <v>180</v>
      </c>
      <c r="B37" s="91"/>
      <c r="C37" s="88"/>
      <c r="D37" s="88"/>
      <c r="E37" s="97" t="s">
        <v>181</v>
      </c>
      <c r="F37" s="98">
        <f>SUM(F29:F36)</f>
        <v>0</v>
      </c>
      <c r="G37" s="99">
        <f>SUM(G29:G36)</f>
        <v>0</v>
      </c>
      <c r="H37" s="99">
        <f>SUM(H29:H36)</f>
        <v>0</v>
      </c>
    </row>
    <row r="38" spans="1:8" ht="32.25" customHeight="1" x14ac:dyDescent="0.2">
      <c r="A38" s="92" t="s">
        <v>182</v>
      </c>
      <c r="B38" s="91"/>
      <c r="C38" s="88"/>
      <c r="D38" s="88"/>
      <c r="E38" s="76" t="s">
        <v>183</v>
      </c>
      <c r="F38" s="79" t="e">
        <f>F37/F112</f>
        <v>#DIV/0!</v>
      </c>
      <c r="G38" s="79" t="e">
        <f>G37/G112</f>
        <v>#DIV/0!</v>
      </c>
      <c r="H38" s="79" t="e">
        <f>H37/H112</f>
        <v>#DIV/0!</v>
      </c>
    </row>
    <row r="39" spans="1:8" ht="15.75" customHeight="1" x14ac:dyDescent="0.2">
      <c r="A39" s="92" t="s">
        <v>184</v>
      </c>
      <c r="B39" s="91"/>
      <c r="C39" s="88"/>
      <c r="D39" s="88"/>
      <c r="E39" s="113"/>
      <c r="H39" s="112"/>
    </row>
    <row r="40" spans="1:8" ht="31.5" customHeight="1" x14ac:dyDescent="0.2">
      <c r="A40" s="92" t="s">
        <v>185</v>
      </c>
      <c r="B40" s="91"/>
      <c r="C40" s="88"/>
      <c r="D40" s="88"/>
      <c r="E40" s="87" t="s">
        <v>186</v>
      </c>
      <c r="F40" s="88"/>
      <c r="G40" s="88"/>
      <c r="H40" s="88"/>
    </row>
    <row r="41" spans="1:8" ht="15.75" customHeight="1" x14ac:dyDescent="0.2">
      <c r="A41" s="92" t="s">
        <v>187</v>
      </c>
      <c r="B41" s="91"/>
      <c r="C41" s="88"/>
      <c r="D41" s="88"/>
      <c r="E41" s="92" t="s">
        <v>74</v>
      </c>
      <c r="F41" s="88"/>
      <c r="G41" s="88"/>
      <c r="H41" s="88"/>
    </row>
    <row r="42" spans="1:8" ht="15.75" customHeight="1" x14ac:dyDescent="0.2">
      <c r="A42" s="92" t="s">
        <v>149</v>
      </c>
      <c r="B42" s="91"/>
      <c r="C42" s="88"/>
      <c r="D42" s="88"/>
      <c r="E42" s="92" t="s">
        <v>74</v>
      </c>
      <c r="F42" s="88"/>
      <c r="G42" s="88"/>
      <c r="H42" s="88"/>
    </row>
    <row r="43" spans="1:8" ht="15.75" customHeight="1" x14ac:dyDescent="0.2">
      <c r="A43" s="92" t="s">
        <v>188</v>
      </c>
      <c r="B43" s="91"/>
      <c r="C43" s="88"/>
      <c r="D43" s="88"/>
      <c r="E43" s="92" t="s">
        <v>74</v>
      </c>
      <c r="F43" s="88"/>
      <c r="G43" s="88"/>
      <c r="H43" s="88"/>
    </row>
    <row r="44" spans="1:8" ht="15.75" customHeight="1" x14ac:dyDescent="0.2">
      <c r="A44" s="92" t="s">
        <v>189</v>
      </c>
      <c r="B44" s="91"/>
      <c r="C44" s="88"/>
      <c r="D44" s="88"/>
      <c r="E44" s="92" t="s">
        <v>190</v>
      </c>
      <c r="F44" s="88"/>
      <c r="G44" s="88"/>
      <c r="H44" s="88"/>
    </row>
    <row r="45" spans="1:8" ht="15.75" customHeight="1" x14ac:dyDescent="0.2">
      <c r="A45" s="87" t="s">
        <v>191</v>
      </c>
      <c r="B45" s="91"/>
      <c r="C45" s="88"/>
      <c r="D45" s="88"/>
      <c r="E45" s="92" t="s">
        <v>192</v>
      </c>
      <c r="F45" s="88"/>
      <c r="G45" s="88"/>
      <c r="H45" s="88"/>
    </row>
    <row r="46" spans="1:8" ht="15.75" customHeight="1" x14ac:dyDescent="0.2">
      <c r="A46" s="92" t="s">
        <v>193</v>
      </c>
      <c r="B46" s="91"/>
      <c r="C46" s="88"/>
      <c r="D46" s="88"/>
      <c r="E46" s="92" t="s">
        <v>176</v>
      </c>
      <c r="F46" s="88"/>
      <c r="G46" s="88"/>
      <c r="H46" s="88"/>
    </row>
    <row r="47" spans="1:8" ht="31.5" customHeight="1" x14ac:dyDescent="0.2">
      <c r="A47" s="92" t="s">
        <v>194</v>
      </c>
      <c r="B47" s="91"/>
      <c r="C47" s="88"/>
      <c r="D47" s="88"/>
      <c r="E47" s="92" t="s">
        <v>178</v>
      </c>
      <c r="F47" s="104"/>
      <c r="G47" s="103"/>
      <c r="H47" s="103"/>
    </row>
    <row r="48" spans="1:8" ht="16.5" customHeight="1" x14ac:dyDescent="0.2">
      <c r="A48" s="87" t="s">
        <v>195</v>
      </c>
      <c r="B48" s="91"/>
      <c r="C48" s="88"/>
      <c r="D48" s="88"/>
      <c r="E48" s="92" t="s">
        <v>138</v>
      </c>
      <c r="F48" s="114"/>
      <c r="G48" s="96"/>
      <c r="H48" s="96"/>
    </row>
    <row r="49" spans="1:8" ht="15.75" customHeight="1" x14ac:dyDescent="0.2">
      <c r="A49" s="92" t="s">
        <v>196</v>
      </c>
      <c r="B49" s="91"/>
      <c r="C49" s="88"/>
      <c r="D49" s="88"/>
      <c r="E49" s="97" t="s">
        <v>197</v>
      </c>
      <c r="F49" s="98">
        <f>SUM(F40:F48)</f>
        <v>0</v>
      </c>
      <c r="G49" s="99">
        <f>SUM(G40:G48)</f>
        <v>0</v>
      </c>
      <c r="H49" s="99">
        <f>SUM(H40:H48)</f>
        <v>0</v>
      </c>
    </row>
    <row r="50" spans="1:8" ht="32.25" customHeight="1" x14ac:dyDescent="0.2">
      <c r="A50" s="92" t="s">
        <v>198</v>
      </c>
      <c r="B50" s="91"/>
      <c r="C50" s="88"/>
      <c r="D50" s="88"/>
      <c r="E50" s="76" t="s">
        <v>199</v>
      </c>
      <c r="F50" s="79" t="e">
        <f>F49/F112</f>
        <v>#DIV/0!</v>
      </c>
      <c r="G50" s="79" t="e">
        <f>G49/G112</f>
        <v>#DIV/0!</v>
      </c>
      <c r="H50" s="79" t="e">
        <f>H49/H112</f>
        <v>#DIV/0!</v>
      </c>
    </row>
    <row r="51" spans="1:8" ht="15.75" customHeight="1" x14ac:dyDescent="0.2">
      <c r="A51" s="87" t="s">
        <v>200</v>
      </c>
      <c r="B51" s="91"/>
      <c r="C51" s="88"/>
      <c r="D51" s="88"/>
      <c r="E51" s="100" t="s">
        <v>201</v>
      </c>
      <c r="F51" s="104"/>
      <c r="G51" s="103"/>
      <c r="H51" s="103"/>
    </row>
    <row r="52" spans="1:8" ht="15.75" customHeight="1" x14ac:dyDescent="0.2">
      <c r="A52" s="87" t="s">
        <v>202</v>
      </c>
      <c r="B52" s="88"/>
      <c r="C52" s="88"/>
      <c r="D52" s="88"/>
      <c r="E52" s="92" t="s">
        <v>74</v>
      </c>
      <c r="F52" s="105"/>
      <c r="G52" s="88"/>
      <c r="H52" s="88"/>
    </row>
    <row r="53" spans="1:8" ht="15.75" customHeight="1" x14ac:dyDescent="0.2">
      <c r="A53" s="92" t="s">
        <v>203</v>
      </c>
      <c r="B53" s="88"/>
      <c r="C53" s="88"/>
      <c r="D53" s="88"/>
      <c r="E53" s="92" t="s">
        <v>74</v>
      </c>
      <c r="F53" s="105"/>
      <c r="G53" s="88"/>
      <c r="H53" s="88"/>
    </row>
    <row r="54" spans="1:8" ht="15.75" customHeight="1" x14ac:dyDescent="0.2">
      <c r="A54" s="92" t="s">
        <v>204</v>
      </c>
      <c r="B54" s="91"/>
      <c r="C54" s="88"/>
      <c r="D54" s="88"/>
      <c r="E54" s="92" t="s">
        <v>74</v>
      </c>
      <c r="F54" s="105"/>
      <c r="G54" s="88"/>
      <c r="H54" s="88"/>
    </row>
    <row r="55" spans="1:8" ht="15.75" customHeight="1" x14ac:dyDescent="0.2">
      <c r="A55" s="92" t="s">
        <v>205</v>
      </c>
      <c r="B55" s="91"/>
      <c r="C55" s="88"/>
      <c r="D55" s="88"/>
      <c r="E55" s="92" t="s">
        <v>171</v>
      </c>
      <c r="F55" s="105"/>
      <c r="G55" s="88"/>
      <c r="H55" s="88"/>
    </row>
    <row r="56" spans="1:8" ht="15.75" customHeight="1" x14ac:dyDescent="0.2">
      <c r="A56" s="92" t="s">
        <v>147</v>
      </c>
      <c r="B56" s="91"/>
      <c r="C56" s="88"/>
      <c r="D56" s="88"/>
      <c r="E56" s="92" t="s">
        <v>176</v>
      </c>
      <c r="F56" s="105"/>
      <c r="G56" s="88"/>
      <c r="H56" s="88"/>
    </row>
    <row r="57" spans="1:8" ht="15.75" customHeight="1" x14ac:dyDescent="0.2">
      <c r="A57" s="92" t="s">
        <v>206</v>
      </c>
      <c r="B57" s="91"/>
      <c r="C57" s="88"/>
      <c r="D57" s="88"/>
      <c r="E57" s="92" t="s">
        <v>207</v>
      </c>
      <c r="F57" s="105"/>
      <c r="G57" s="88"/>
      <c r="H57" s="88"/>
    </row>
    <row r="58" spans="1:8" ht="15.75" customHeight="1" x14ac:dyDescent="0.2">
      <c r="A58" s="92" t="s">
        <v>208</v>
      </c>
      <c r="B58" s="91"/>
      <c r="C58" s="88"/>
      <c r="D58" s="88"/>
      <c r="E58" s="92" t="s">
        <v>209</v>
      </c>
      <c r="F58" s="105"/>
      <c r="G58" s="88"/>
      <c r="H58" s="88"/>
    </row>
    <row r="59" spans="1:8" ht="15.75" customHeight="1" x14ac:dyDescent="0.2">
      <c r="A59" s="92" t="s">
        <v>210</v>
      </c>
      <c r="B59" s="91"/>
      <c r="C59" s="88"/>
      <c r="D59" s="88"/>
      <c r="E59" s="92" t="s">
        <v>211</v>
      </c>
      <c r="F59" s="105"/>
      <c r="G59" s="88"/>
      <c r="H59" s="88"/>
    </row>
    <row r="60" spans="1:8" ht="31.5" customHeight="1" x14ac:dyDescent="0.2">
      <c r="A60" s="87" t="s">
        <v>212</v>
      </c>
      <c r="B60" s="91"/>
      <c r="C60" s="88"/>
      <c r="D60" s="88"/>
      <c r="E60" s="92" t="s">
        <v>138</v>
      </c>
      <c r="F60" s="105"/>
      <c r="G60" s="88"/>
      <c r="H60" s="88"/>
    </row>
    <row r="61" spans="1:8" ht="15.75" customHeight="1" x14ac:dyDescent="0.2">
      <c r="A61" s="92" t="s">
        <v>213</v>
      </c>
      <c r="B61" s="91"/>
      <c r="C61" s="88"/>
      <c r="D61" s="88"/>
      <c r="E61" s="87" t="s">
        <v>214</v>
      </c>
      <c r="F61" s="105">
        <f>SUM(F51:F60)</f>
        <v>0</v>
      </c>
      <c r="G61" s="105">
        <f>SUM(G51:G60)</f>
        <v>0</v>
      </c>
      <c r="H61" s="105">
        <f>SUM(H51:H60)</f>
        <v>0</v>
      </c>
    </row>
    <row r="62" spans="1:8" ht="15.75" customHeight="1" x14ac:dyDescent="0.2">
      <c r="A62" s="93" t="s">
        <v>189</v>
      </c>
      <c r="B62" s="95"/>
      <c r="C62" s="96"/>
      <c r="D62" s="96"/>
      <c r="E62" s="109" t="s">
        <v>215</v>
      </c>
      <c r="F62" s="114" t="e">
        <f>F61/F112</f>
        <v>#DIV/0!</v>
      </c>
      <c r="G62" s="114" t="e">
        <f>G61/G112</f>
        <v>#DIV/0!</v>
      </c>
      <c r="H62" s="114" t="e">
        <f>H61/H112</f>
        <v>#DIV/0!</v>
      </c>
    </row>
    <row r="63" spans="1:8" ht="15.75" customHeight="1" x14ac:dyDescent="0.2">
      <c r="A63" s="92" t="s">
        <v>216</v>
      </c>
      <c r="B63" s="91"/>
      <c r="C63" s="88"/>
      <c r="D63" s="88"/>
      <c r="E63" s="97" t="s">
        <v>217</v>
      </c>
      <c r="F63" s="98">
        <f>F61+F49+F37</f>
        <v>0</v>
      </c>
      <c r="G63" s="98">
        <f>G61+G49+G37</f>
        <v>0</v>
      </c>
      <c r="H63" s="98">
        <f>H61+H49+H37</f>
        <v>0</v>
      </c>
    </row>
    <row r="64" spans="1:8" ht="32.25" customHeight="1" x14ac:dyDescent="0.2">
      <c r="A64" s="92" t="s">
        <v>138</v>
      </c>
      <c r="B64" s="91"/>
      <c r="C64" s="88"/>
      <c r="D64" s="88"/>
      <c r="E64" s="76" t="s">
        <v>218</v>
      </c>
      <c r="F64" s="79" t="e">
        <f>F63/F112</f>
        <v>#DIV/0!</v>
      </c>
      <c r="G64" s="79" t="e">
        <f>G63/G112</f>
        <v>#DIV/0!</v>
      </c>
      <c r="H64" s="79" t="e">
        <f>H63/H112</f>
        <v>#DIV/0!</v>
      </c>
    </row>
    <row r="65" spans="1:8" ht="15.75" customHeight="1" x14ac:dyDescent="0.2">
      <c r="A65" s="115" t="s">
        <v>219</v>
      </c>
      <c r="B65" s="85">
        <f>SUM(B29:B64)</f>
        <v>0</v>
      </c>
      <c r="C65" s="85">
        <f>SUM(C29:C64)</f>
        <v>0</v>
      </c>
      <c r="D65" s="85">
        <f>SUM(D29:D64)</f>
        <v>0</v>
      </c>
      <c r="E65" s="116" t="s">
        <v>220</v>
      </c>
      <c r="F65" s="117">
        <f>F66+F67</f>
        <v>0</v>
      </c>
      <c r="G65" s="117">
        <f>G66+G67</f>
        <v>0</v>
      </c>
      <c r="H65" s="117">
        <f>H66+H67</f>
        <v>0</v>
      </c>
    </row>
    <row r="66" spans="1:8" ht="15.75" customHeight="1" x14ac:dyDescent="0.2">
      <c r="A66" s="118"/>
      <c r="B66" s="88"/>
      <c r="C66" s="88"/>
      <c r="D66" s="88"/>
      <c r="E66" s="87"/>
      <c r="F66" s="119"/>
      <c r="G66" s="120"/>
      <c r="H66" s="120"/>
    </row>
    <row r="67" spans="1:8" ht="15.75" customHeight="1" x14ac:dyDescent="0.2">
      <c r="A67" s="87" t="s">
        <v>221</v>
      </c>
      <c r="B67" s="88">
        <f>SUM(B69:B74)</f>
        <v>0</v>
      </c>
      <c r="C67" s="88">
        <f t="shared" ref="C67:D67" si="0">SUM(C69:C74)</f>
        <v>0</v>
      </c>
      <c r="D67" s="88">
        <f t="shared" si="0"/>
        <v>0</v>
      </c>
      <c r="E67" s="87"/>
      <c r="F67" s="119"/>
      <c r="G67" s="120"/>
      <c r="H67" s="120"/>
    </row>
    <row r="68" spans="1:8" ht="15.75" customHeight="1" x14ac:dyDescent="0.2">
      <c r="A68" s="92"/>
      <c r="B68" s="88"/>
      <c r="C68" s="88"/>
      <c r="D68" s="88"/>
      <c r="E68" s="71" t="s">
        <v>222</v>
      </c>
      <c r="F68" s="84"/>
      <c r="G68" s="84"/>
      <c r="H68" s="84"/>
    </row>
    <row r="69" spans="1:8" ht="15.75" customHeight="1" x14ac:dyDescent="0.2">
      <c r="A69" s="92" t="s">
        <v>223</v>
      </c>
      <c r="B69" s="88"/>
      <c r="C69" s="88"/>
      <c r="D69" s="88"/>
      <c r="E69" s="92" t="s">
        <v>224</v>
      </c>
      <c r="F69" s="105"/>
      <c r="G69" s="88"/>
      <c r="H69" s="88"/>
    </row>
    <row r="70" spans="1:8" ht="15.75" customHeight="1" x14ac:dyDescent="0.2">
      <c r="A70" s="121" t="s">
        <v>225</v>
      </c>
      <c r="B70" s="103"/>
      <c r="C70" s="103"/>
      <c r="D70" s="103"/>
      <c r="E70" s="92" t="s">
        <v>226</v>
      </c>
      <c r="F70" s="105"/>
      <c r="G70" s="88"/>
      <c r="H70" s="88"/>
    </row>
    <row r="71" spans="1:8" ht="15.75" customHeight="1" x14ac:dyDescent="0.2">
      <c r="A71" s="92" t="s">
        <v>227</v>
      </c>
      <c r="B71" s="88"/>
      <c r="C71" s="88"/>
      <c r="D71" s="88"/>
      <c r="E71" s="92" t="s">
        <v>228</v>
      </c>
      <c r="F71" s="105"/>
      <c r="G71" s="88"/>
      <c r="H71" s="88"/>
    </row>
    <row r="72" spans="1:8" ht="15.75" customHeight="1" x14ac:dyDescent="0.2">
      <c r="A72" s="92" t="s">
        <v>229</v>
      </c>
      <c r="B72" s="88"/>
      <c r="C72" s="88"/>
      <c r="D72" s="88"/>
      <c r="E72" s="92" t="s">
        <v>230</v>
      </c>
      <c r="F72" s="105"/>
      <c r="G72" s="88"/>
      <c r="H72" s="88"/>
    </row>
    <row r="73" spans="1:8" ht="15.75" customHeight="1" x14ac:dyDescent="0.2">
      <c r="A73" s="92" t="s">
        <v>231</v>
      </c>
      <c r="B73" s="88"/>
      <c r="C73" s="88"/>
      <c r="D73" s="88"/>
      <c r="E73" s="92" t="s">
        <v>232</v>
      </c>
      <c r="F73" s="105"/>
      <c r="G73" s="88"/>
      <c r="H73" s="88"/>
    </row>
    <row r="74" spans="1:8" ht="16.5" customHeight="1" x14ac:dyDescent="0.2">
      <c r="A74" s="92" t="s">
        <v>138</v>
      </c>
      <c r="B74" s="88"/>
      <c r="C74" s="88"/>
      <c r="D74" s="88"/>
      <c r="E74" s="93" t="s">
        <v>138</v>
      </c>
      <c r="F74" s="114"/>
      <c r="G74" s="96"/>
      <c r="H74" s="96"/>
    </row>
    <row r="75" spans="1:8" s="74" customFormat="1" ht="31.5" customHeight="1" x14ac:dyDescent="0.2">
      <c r="A75" s="71" t="s">
        <v>233</v>
      </c>
      <c r="B75" s="72" t="e">
        <f>B65/B76</f>
        <v>#DIV/0!</v>
      </c>
      <c r="C75" s="72" t="e">
        <f>C65/C76</f>
        <v>#DIV/0!</v>
      </c>
      <c r="D75" s="72" t="e">
        <f>D65/D76</f>
        <v>#DIV/0!</v>
      </c>
      <c r="E75" s="70" t="s">
        <v>234</v>
      </c>
      <c r="F75" s="73">
        <f>SUM(F69:F74)</f>
        <v>0</v>
      </c>
      <c r="G75" s="73">
        <f>SUM(G69:G74)</f>
        <v>0</v>
      </c>
      <c r="H75" s="73">
        <f>SUM(H69:H74)</f>
        <v>0</v>
      </c>
    </row>
    <row r="76" spans="1:8" ht="35.1" customHeight="1" x14ac:dyDescent="0.2">
      <c r="A76" s="63" t="s">
        <v>235</v>
      </c>
      <c r="B76" s="137">
        <f>B65+B25+B67</f>
        <v>0</v>
      </c>
      <c r="C76" s="137">
        <f>C65+C25</f>
        <v>0</v>
      </c>
      <c r="D76" s="137">
        <f>D65+D25</f>
        <v>0</v>
      </c>
      <c r="E76" s="122"/>
      <c r="F76" s="123"/>
      <c r="G76" s="123"/>
      <c r="H76" s="123"/>
    </row>
    <row r="77" spans="1:8" ht="36" customHeight="1" x14ac:dyDescent="0.2">
      <c r="E77" s="124"/>
      <c r="F77" s="36" t="s">
        <v>352</v>
      </c>
      <c r="G77" s="36" t="s">
        <v>353</v>
      </c>
      <c r="H77" s="36" t="s">
        <v>354</v>
      </c>
    </row>
    <row r="78" spans="1:8" ht="15.75" customHeight="1" x14ac:dyDescent="0.2">
      <c r="E78" s="71" t="s">
        <v>236</v>
      </c>
      <c r="F78" s="83"/>
      <c r="G78" s="83"/>
      <c r="H78" s="83"/>
    </row>
    <row r="79" spans="1:8" ht="15.75" customHeight="1" x14ac:dyDescent="0.2">
      <c r="E79" s="92" t="s">
        <v>237</v>
      </c>
      <c r="F79" s="91"/>
      <c r="G79" s="88"/>
      <c r="H79" s="88"/>
    </row>
    <row r="80" spans="1:8" ht="15.75" customHeight="1" x14ac:dyDescent="0.2">
      <c r="E80" s="92" t="s">
        <v>238</v>
      </c>
      <c r="F80" s="91"/>
      <c r="G80" s="88"/>
      <c r="H80" s="88"/>
    </row>
    <row r="81" spans="2:8" ht="15.75" customHeight="1" x14ac:dyDescent="0.2">
      <c r="E81" s="93" t="s">
        <v>138</v>
      </c>
      <c r="F81" s="94"/>
      <c r="G81" s="96"/>
      <c r="H81" s="96"/>
    </row>
    <row r="82" spans="2:8" ht="15.75" customHeight="1" x14ac:dyDescent="0.2">
      <c r="E82" s="97" t="s">
        <v>239</v>
      </c>
      <c r="F82" s="99">
        <f>SUM(F79:F81)</f>
        <v>0</v>
      </c>
      <c r="G82" s="99">
        <f>SUM(G79:G81)</f>
        <v>0</v>
      </c>
      <c r="H82" s="99">
        <f>SUM(H79:H81)</f>
        <v>0</v>
      </c>
    </row>
    <row r="83" spans="2:8" s="74" customFormat="1" ht="39.75" customHeight="1" x14ac:dyDescent="0.2">
      <c r="B83" s="75"/>
      <c r="C83" s="75"/>
      <c r="D83" s="75"/>
      <c r="E83" s="76" t="s">
        <v>240</v>
      </c>
      <c r="F83" s="77" t="e">
        <f>F82/F112</f>
        <v>#DIV/0!</v>
      </c>
      <c r="G83" s="77" t="e">
        <f>G82/G112</f>
        <v>#DIV/0!</v>
      </c>
      <c r="H83" s="77" t="e">
        <f>H82/H112</f>
        <v>#DIV/0!</v>
      </c>
    </row>
    <row r="84" spans="2:8" ht="15.75" customHeight="1" x14ac:dyDescent="0.2">
      <c r="E84" s="116" t="s">
        <v>241</v>
      </c>
      <c r="F84" s="125"/>
      <c r="G84" s="126"/>
      <c r="H84" s="126"/>
    </row>
    <row r="85" spans="2:8" ht="15.75" customHeight="1" x14ac:dyDescent="0.2">
      <c r="E85" s="100"/>
      <c r="F85" s="101"/>
      <c r="G85" s="102"/>
      <c r="H85" s="102"/>
    </row>
    <row r="86" spans="2:8" ht="15.75" customHeight="1" x14ac:dyDescent="0.2">
      <c r="E86" s="100"/>
      <c r="F86" s="101"/>
      <c r="G86" s="102"/>
      <c r="H86" s="102"/>
    </row>
    <row r="87" spans="2:8" ht="15.75" customHeight="1" x14ac:dyDescent="0.2">
      <c r="E87" s="109"/>
      <c r="F87" s="95"/>
      <c r="G87" s="95"/>
      <c r="H87" s="95"/>
    </row>
    <row r="88" spans="2:8" ht="15.75" customHeight="1" x14ac:dyDescent="0.2">
      <c r="E88" s="97" t="s">
        <v>242</v>
      </c>
      <c r="F88" s="99">
        <f>SUM(F85:F87)</f>
        <v>0</v>
      </c>
      <c r="G88" s="99">
        <f>SUM(G85:G87)</f>
        <v>0</v>
      </c>
      <c r="H88" s="99">
        <f>SUM(H85:H87)</f>
        <v>0</v>
      </c>
    </row>
    <row r="89" spans="2:8" s="74" customFormat="1" ht="31.5" customHeight="1" x14ac:dyDescent="0.2">
      <c r="B89" s="75"/>
      <c r="C89" s="75"/>
      <c r="D89" s="75"/>
      <c r="E89" s="76" t="s">
        <v>243</v>
      </c>
      <c r="F89" s="77" t="e">
        <f>F88/F112</f>
        <v>#DIV/0!</v>
      </c>
      <c r="G89" s="77" t="e">
        <f>G88/G112</f>
        <v>#DIV/0!</v>
      </c>
      <c r="H89" s="77" t="e">
        <f>H88/H112</f>
        <v>#DIV/0!</v>
      </c>
    </row>
    <row r="90" spans="2:8" ht="15.75" customHeight="1" x14ac:dyDescent="0.2">
      <c r="E90" s="116" t="s">
        <v>244</v>
      </c>
      <c r="F90" s="126"/>
      <c r="G90" s="126"/>
      <c r="H90" s="126"/>
    </row>
    <row r="91" spans="2:8" ht="15.75" customHeight="1" x14ac:dyDescent="0.2">
      <c r="E91" s="92" t="s">
        <v>245</v>
      </c>
      <c r="F91" s="90"/>
      <c r="G91" s="88"/>
      <c r="H91" s="88"/>
    </row>
    <row r="92" spans="2:8" ht="15.75" customHeight="1" x14ac:dyDescent="0.2">
      <c r="E92" s="92" t="s">
        <v>246</v>
      </c>
      <c r="F92" s="90"/>
      <c r="G92" s="88"/>
      <c r="H92" s="88"/>
    </row>
    <row r="93" spans="2:8" ht="15.75" customHeight="1" x14ac:dyDescent="0.2">
      <c r="E93" s="92" t="s">
        <v>193</v>
      </c>
      <c r="F93" s="90"/>
      <c r="G93" s="88"/>
      <c r="H93" s="88"/>
    </row>
    <row r="94" spans="2:8" ht="15.75" customHeight="1" x14ac:dyDescent="0.2">
      <c r="E94" s="93" t="s">
        <v>194</v>
      </c>
      <c r="F94" s="94"/>
      <c r="G94" s="96"/>
      <c r="H94" s="96"/>
    </row>
    <row r="95" spans="2:8" ht="15.75" customHeight="1" x14ac:dyDescent="0.2">
      <c r="E95" s="97" t="s">
        <v>247</v>
      </c>
      <c r="F95" s="106">
        <f>SUM(F91:F94)</f>
        <v>0</v>
      </c>
      <c r="G95" s="106">
        <f>SUM(G91:G94)</f>
        <v>0</v>
      </c>
      <c r="H95" s="106">
        <f>SUM(H91:H94)</f>
        <v>0</v>
      </c>
    </row>
    <row r="96" spans="2:8" s="74" customFormat="1" ht="33" customHeight="1" x14ac:dyDescent="0.2">
      <c r="B96" s="75"/>
      <c r="C96" s="75"/>
      <c r="D96" s="75"/>
      <c r="E96" s="76" t="s">
        <v>248</v>
      </c>
      <c r="F96" s="78" t="e">
        <f>F95/F112</f>
        <v>#DIV/0!</v>
      </c>
      <c r="G96" s="78" t="e">
        <f>G95/G112</f>
        <v>#DIV/0!</v>
      </c>
      <c r="H96" s="78" t="e">
        <f>H95/H112</f>
        <v>#DIV/0!</v>
      </c>
    </row>
    <row r="97" spans="5:8" ht="31.5" x14ac:dyDescent="0.2">
      <c r="E97" s="116" t="s">
        <v>307</v>
      </c>
      <c r="F97" s="125"/>
      <c r="G97" s="126"/>
      <c r="H97" s="126"/>
    </row>
    <row r="98" spans="5:8" ht="15.75" customHeight="1" x14ac:dyDescent="0.2">
      <c r="E98" s="92"/>
      <c r="F98" s="105"/>
      <c r="G98" s="88"/>
      <c r="H98" s="88"/>
    </row>
    <row r="99" spans="5:8" ht="15.75" customHeight="1" x14ac:dyDescent="0.2">
      <c r="E99" s="71" t="s">
        <v>249</v>
      </c>
      <c r="F99" s="84">
        <f>SUM(F100:F101)</f>
        <v>0</v>
      </c>
      <c r="G99" s="84">
        <f>SUM(G100:G101)</f>
        <v>0</v>
      </c>
      <c r="H99" s="84">
        <f>SUM(H100:H101)</f>
        <v>0</v>
      </c>
    </row>
    <row r="100" spans="5:8" ht="15.75" customHeight="1" x14ac:dyDescent="0.2">
      <c r="E100" s="87"/>
      <c r="F100" s="90"/>
      <c r="G100" s="91"/>
      <c r="H100" s="91"/>
    </row>
    <row r="101" spans="5:8" ht="15.75" customHeight="1" x14ac:dyDescent="0.2">
      <c r="E101" s="87"/>
      <c r="F101" s="90"/>
      <c r="G101" s="91"/>
      <c r="H101" s="91"/>
    </row>
    <row r="102" spans="5:8" ht="15.75" customHeight="1" x14ac:dyDescent="0.2">
      <c r="E102" s="71" t="s">
        <v>250</v>
      </c>
      <c r="F102" s="127">
        <f>SUM(F103:F109)</f>
        <v>0</v>
      </c>
      <c r="G102" s="127">
        <f>SUM(G103:G109)</f>
        <v>0</v>
      </c>
      <c r="H102" s="127">
        <f>SUM(H103:H109)</f>
        <v>0</v>
      </c>
    </row>
    <row r="103" spans="5:8" ht="15.75" customHeight="1" x14ac:dyDescent="0.2">
      <c r="E103" s="92" t="s">
        <v>251</v>
      </c>
      <c r="F103" s="88"/>
      <c r="G103" s="88"/>
      <c r="H103" s="88"/>
    </row>
    <row r="104" spans="5:8" ht="15.75" customHeight="1" x14ac:dyDescent="0.2">
      <c r="E104" s="92" t="s">
        <v>252</v>
      </c>
      <c r="F104" s="88"/>
      <c r="G104" s="88"/>
      <c r="H104" s="88"/>
    </row>
    <row r="105" spans="5:8" ht="15.75" customHeight="1" x14ac:dyDescent="0.2">
      <c r="E105" s="92" t="s">
        <v>253</v>
      </c>
      <c r="F105" s="88"/>
      <c r="G105" s="88"/>
      <c r="H105" s="88"/>
    </row>
    <row r="106" spans="5:8" ht="15.75" customHeight="1" x14ac:dyDescent="0.2">
      <c r="E106" s="92" t="s">
        <v>254</v>
      </c>
      <c r="F106" s="88"/>
      <c r="G106" s="88"/>
      <c r="H106" s="88"/>
    </row>
    <row r="107" spans="5:8" ht="15.75" customHeight="1" x14ac:dyDescent="0.2">
      <c r="E107" s="92" t="s">
        <v>255</v>
      </c>
      <c r="F107" s="88"/>
      <c r="G107" s="88"/>
      <c r="H107" s="88"/>
    </row>
    <row r="108" spans="5:8" ht="15.75" customHeight="1" x14ac:dyDescent="0.2">
      <c r="E108" s="92" t="s">
        <v>256</v>
      </c>
      <c r="F108" s="88"/>
      <c r="G108" s="88"/>
      <c r="H108" s="88"/>
    </row>
    <row r="109" spans="5:8" ht="15.75" customHeight="1" x14ac:dyDescent="0.2">
      <c r="E109" s="92" t="s">
        <v>138</v>
      </c>
      <c r="F109" s="88"/>
      <c r="G109" s="88"/>
      <c r="H109" s="88"/>
    </row>
    <row r="110" spans="5:8" ht="31.5" customHeight="1" x14ac:dyDescent="0.2">
      <c r="E110" s="71" t="s">
        <v>257</v>
      </c>
      <c r="F110" s="83"/>
      <c r="G110" s="83"/>
      <c r="H110" s="83"/>
    </row>
    <row r="111" spans="5:8" ht="15.75" customHeight="1" x14ac:dyDescent="0.2">
      <c r="E111" s="109"/>
      <c r="F111" s="128"/>
      <c r="G111" s="129"/>
      <c r="H111" s="129"/>
    </row>
    <row r="112" spans="5:8" ht="35.1" customHeight="1" x14ac:dyDescent="0.2">
      <c r="E112" s="51" t="s">
        <v>258</v>
      </c>
      <c r="F112" s="136">
        <f>+F25+F63+F65+F75+F82+F88+F95+F97+F99+F102+F110</f>
        <v>0</v>
      </c>
      <c r="G112" s="136">
        <f>+G25+G63+G65+G75+G82+G88+G95+G97+G99+G102+G110</f>
        <v>0</v>
      </c>
      <c r="H112" s="136">
        <f>+H25+H63+H65+H75+H82+H88+H95+H97+H99+H102+H110</f>
        <v>0</v>
      </c>
    </row>
    <row r="113" spans="5:8" ht="12.75" customHeight="1" x14ac:dyDescent="0.2">
      <c r="E113" s="130"/>
      <c r="H113" s="112"/>
    </row>
    <row r="114" spans="5:8" ht="31.5" customHeight="1" x14ac:dyDescent="0.2">
      <c r="E114" s="131" t="s">
        <v>259</v>
      </c>
      <c r="F114" s="132"/>
      <c r="G114" s="132"/>
      <c r="H114" s="132"/>
    </row>
    <row r="115" spans="5:8" ht="15.75" customHeight="1" x14ac:dyDescent="0.2">
      <c r="E115" s="92" t="s">
        <v>260</v>
      </c>
      <c r="F115" s="105"/>
      <c r="G115" s="88"/>
      <c r="H115" s="88"/>
    </row>
    <row r="116" spans="5:8" ht="15.75" customHeight="1" x14ac:dyDescent="0.2">
      <c r="E116" s="92"/>
      <c r="F116" s="105"/>
      <c r="G116" s="88"/>
      <c r="H116" s="88"/>
    </row>
    <row r="117" spans="5:8" ht="15.75" customHeight="1" x14ac:dyDescent="0.2">
      <c r="E117" s="92" t="s">
        <v>261</v>
      </c>
      <c r="F117" s="105"/>
      <c r="G117" s="88"/>
      <c r="H117" s="88"/>
    </row>
    <row r="118" spans="5:8" ht="15.75" customHeight="1" x14ac:dyDescent="0.2">
      <c r="E118" s="92"/>
      <c r="F118" s="105"/>
      <c r="G118" s="88"/>
      <c r="H118" s="88"/>
    </row>
    <row r="119" spans="5:8" ht="15.75" customHeight="1" x14ac:dyDescent="0.2">
      <c r="E119" s="92" t="s">
        <v>262</v>
      </c>
      <c r="F119" s="105"/>
      <c r="G119" s="88"/>
      <c r="H119" s="88"/>
    </row>
    <row r="120" spans="5:8" ht="12.75" customHeight="1" x14ac:dyDescent="0.2">
      <c r="E120" s="133" t="s">
        <v>263</v>
      </c>
      <c r="F120" s="134">
        <f>SUM(F115:F119)</f>
        <v>0</v>
      </c>
      <c r="G120" s="135">
        <f>SUM(G115:G119)</f>
        <v>0</v>
      </c>
      <c r="H120" s="135">
        <f>SUM(H115:H119)</f>
        <v>0</v>
      </c>
    </row>
    <row r="121" spans="5:8" ht="25.5" customHeight="1" x14ac:dyDescent="0.2">
      <c r="E121" s="68" t="s">
        <v>264</v>
      </c>
      <c r="F121" s="88"/>
      <c r="G121" s="88"/>
      <c r="H121" s="88"/>
    </row>
    <row r="65536" ht="12.95" customHeight="1" x14ac:dyDescent="0.2"/>
  </sheetData>
  <sheetProtection selectLockedCells="1" selectUnlockedCells="1"/>
  <mergeCells count="2">
    <mergeCell ref="B2:D2"/>
    <mergeCell ref="F2:H2"/>
  </mergeCells>
  <printOptions horizontalCentered="1"/>
  <pageMargins left="0.39370078740157483" right="0.39370078740157483" top="0.70866141732283472" bottom="0.19685039370078741" header="0.39370078740157483" footer="0.51181102362204722"/>
  <pageSetup paperSize="9" scale="80" firstPageNumber="0" orientation="portrait" horizontalDpi="300" verticalDpi="300" r:id="rId1"/>
  <headerFooter alignWithMargins="0">
    <oddHeader>&amp;C&amp;12BUDGETS ANNUELS ANALYTIQUES</oddHeader>
  </headerFooter>
  <rowBreaks count="2" manualBreakCount="2">
    <brk id="26" max="16383" man="1"/>
    <brk id="76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zoomScaleSheetLayoutView="90" workbookViewId="0">
      <selection sqref="A1:L3"/>
    </sheetView>
  </sheetViews>
  <sheetFormatPr baseColWidth="10" defaultColWidth="10.7109375" defaultRowHeight="12.75" customHeight="1" x14ac:dyDescent="0.2"/>
  <cols>
    <col min="1" max="1" width="18.7109375" customWidth="1"/>
    <col min="2" max="2" width="48.7109375" customWidth="1"/>
    <col min="3" max="4" width="12.7109375" customWidth="1"/>
  </cols>
  <sheetData>
    <row r="1" spans="1:4" s="37" customFormat="1" ht="24.95" customHeight="1" x14ac:dyDescent="0.2">
      <c r="A1" s="208" t="s">
        <v>265</v>
      </c>
      <c r="B1" s="208"/>
      <c r="C1" s="208"/>
      <c r="D1" s="208"/>
    </row>
    <row r="2" spans="1:4" s="38" customFormat="1" ht="24.95" customHeight="1" x14ac:dyDescent="0.2">
      <c r="A2" s="209" t="s">
        <v>266</v>
      </c>
      <c r="B2" s="209"/>
      <c r="C2" s="209"/>
      <c r="D2" s="209"/>
    </row>
    <row r="3" spans="1:4" s="38" customFormat="1" ht="24.95" customHeight="1" x14ac:dyDescent="0.2">
      <c r="A3" s="210" t="s">
        <v>267</v>
      </c>
      <c r="B3" s="210"/>
      <c r="C3" s="210"/>
      <c r="D3" s="210"/>
    </row>
    <row r="4" spans="1:4" s="38" customFormat="1" ht="24.95" customHeight="1" x14ac:dyDescent="0.2">
      <c r="A4" s="211" t="s">
        <v>268</v>
      </c>
      <c r="B4" s="211"/>
      <c r="C4" s="211"/>
      <c r="D4" s="211"/>
    </row>
    <row r="5" spans="1:4" ht="15.75" customHeight="1" x14ac:dyDescent="0.25">
      <c r="A5" s="39"/>
      <c r="B5" s="40"/>
      <c r="C5" s="41" t="s">
        <v>310</v>
      </c>
      <c r="D5" s="41" t="s">
        <v>309</v>
      </c>
    </row>
    <row r="6" spans="1:4" ht="12.75" customHeight="1" x14ac:dyDescent="0.2">
      <c r="A6" s="212" t="s">
        <v>269</v>
      </c>
      <c r="B6" s="212"/>
      <c r="C6" s="212"/>
      <c r="D6" s="212"/>
    </row>
    <row r="7" spans="1:4" ht="12.75" customHeight="1" x14ac:dyDescent="0.2">
      <c r="A7" s="213" t="s">
        <v>270</v>
      </c>
      <c r="B7" s="42" t="s">
        <v>271</v>
      </c>
      <c r="C7" s="42"/>
      <c r="D7" s="42">
        <v>0</v>
      </c>
    </row>
    <row r="8" spans="1:4" ht="12.75" customHeight="1" x14ac:dyDescent="0.2">
      <c r="A8" s="213"/>
      <c r="B8" s="43" t="s">
        <v>272</v>
      </c>
      <c r="C8" s="43"/>
      <c r="D8" s="43">
        <v>0</v>
      </c>
    </row>
    <row r="9" spans="1:4" ht="12.75" customHeight="1" x14ac:dyDescent="0.2">
      <c r="A9" s="213"/>
      <c r="B9" s="43" t="s">
        <v>273</v>
      </c>
      <c r="C9" s="43">
        <v>0</v>
      </c>
      <c r="D9" s="43">
        <v>0</v>
      </c>
    </row>
    <row r="10" spans="1:4" ht="12.75" customHeight="1" x14ac:dyDescent="0.2">
      <c r="A10" s="213"/>
      <c r="B10" s="43" t="s">
        <v>274</v>
      </c>
      <c r="C10" s="43"/>
      <c r="D10" s="43"/>
    </row>
    <row r="11" spans="1:4" ht="12.75" customHeight="1" x14ac:dyDescent="0.2">
      <c r="A11" s="213"/>
      <c r="B11" s="43" t="s">
        <v>275</v>
      </c>
      <c r="C11" s="43"/>
      <c r="D11" s="43"/>
    </row>
    <row r="12" spans="1:4" ht="12.75" customHeight="1" x14ac:dyDescent="0.2">
      <c r="A12" s="44"/>
      <c r="B12" s="45" t="s">
        <v>276</v>
      </c>
      <c r="C12" s="59">
        <f>SUM(C7:C11)</f>
        <v>0</v>
      </c>
      <c r="D12" s="59">
        <f>SUM(D7:D11)</f>
        <v>0</v>
      </c>
    </row>
    <row r="13" spans="1:4" ht="12.95" customHeight="1" x14ac:dyDescent="0.2">
      <c r="A13" s="214" t="s">
        <v>277</v>
      </c>
      <c r="B13" s="43"/>
      <c r="C13" s="46">
        <v>0</v>
      </c>
      <c r="D13" s="43">
        <v>0</v>
      </c>
    </row>
    <row r="14" spans="1:4" ht="12.75" customHeight="1" x14ac:dyDescent="0.2">
      <c r="A14" s="214"/>
      <c r="B14" s="43" t="s">
        <v>278</v>
      </c>
      <c r="C14" s="46"/>
      <c r="D14" s="43"/>
    </row>
    <row r="15" spans="1:4" ht="12.75" customHeight="1" x14ac:dyDescent="0.2">
      <c r="A15" s="214"/>
      <c r="B15" s="43"/>
      <c r="C15" s="46">
        <v>0</v>
      </c>
      <c r="D15" s="43"/>
    </row>
    <row r="16" spans="1:4" ht="12.75" customHeight="1" x14ac:dyDescent="0.2">
      <c r="A16" s="44"/>
      <c r="B16" s="47" t="s">
        <v>279</v>
      </c>
      <c r="C16" s="60">
        <f>SUM(C13:C15)</f>
        <v>0</v>
      </c>
      <c r="D16" s="60">
        <f>SUM(D13:D15)</f>
        <v>0</v>
      </c>
    </row>
    <row r="17" spans="1:4" ht="25.5" customHeight="1" x14ac:dyDescent="0.2">
      <c r="A17" s="55" t="s">
        <v>280</v>
      </c>
      <c r="B17" s="59" t="s">
        <v>281</v>
      </c>
      <c r="C17" s="59">
        <f>C12-C16</f>
        <v>0</v>
      </c>
      <c r="D17" s="59">
        <f>D12-D16</f>
        <v>0</v>
      </c>
    </row>
    <row r="18" spans="1:4" ht="12.75" customHeight="1" x14ac:dyDescent="0.2">
      <c r="A18" s="44"/>
      <c r="D18" s="48"/>
    </row>
    <row r="19" spans="1:4" ht="12.75" customHeight="1" x14ac:dyDescent="0.2">
      <c r="A19" s="215" t="s">
        <v>282</v>
      </c>
      <c r="B19" s="215"/>
      <c r="C19" s="215"/>
      <c r="D19" s="215"/>
    </row>
    <row r="20" spans="1:4" ht="12.75" customHeight="1" x14ac:dyDescent="0.2">
      <c r="A20" s="207" t="s">
        <v>277</v>
      </c>
      <c r="B20" s="42" t="s">
        <v>283</v>
      </c>
      <c r="C20" s="42"/>
      <c r="D20" s="42"/>
    </row>
    <row r="21" spans="1:4" ht="12.75" customHeight="1" x14ac:dyDescent="0.2">
      <c r="A21" s="207"/>
      <c r="B21" s="43" t="s">
        <v>284</v>
      </c>
      <c r="C21" s="43"/>
      <c r="D21" s="43"/>
    </row>
    <row r="22" spans="1:4" ht="12.75" customHeight="1" x14ac:dyDescent="0.2">
      <c r="A22" s="207"/>
      <c r="B22" s="43" t="s">
        <v>285</v>
      </c>
      <c r="C22" s="43"/>
      <c r="D22" s="43"/>
    </row>
    <row r="23" spans="1:4" ht="12.75" customHeight="1" x14ac:dyDescent="0.2">
      <c r="A23" s="207"/>
      <c r="B23" s="43" t="s">
        <v>286</v>
      </c>
      <c r="C23" s="43"/>
      <c r="D23" s="43"/>
    </row>
    <row r="24" spans="1:4" ht="12.75" customHeight="1" x14ac:dyDescent="0.2">
      <c r="A24" s="207"/>
      <c r="B24" s="45" t="s">
        <v>287</v>
      </c>
      <c r="C24" s="59">
        <f>SUM(C20:C23)</f>
        <v>0</v>
      </c>
      <c r="D24" s="59">
        <f>SUM(D20:D23)</f>
        <v>0</v>
      </c>
    </row>
    <row r="25" spans="1:4" ht="12.75" customHeight="1" x14ac:dyDescent="0.2">
      <c r="A25" s="44"/>
      <c r="D25" s="48"/>
    </row>
    <row r="26" spans="1:4" ht="12.75" customHeight="1" x14ac:dyDescent="0.2">
      <c r="A26" s="216" t="s">
        <v>270</v>
      </c>
      <c r="B26" s="43" t="s">
        <v>288</v>
      </c>
      <c r="C26" s="43"/>
      <c r="D26" s="43"/>
    </row>
    <row r="27" spans="1:4" ht="12.75" customHeight="1" x14ac:dyDescent="0.2">
      <c r="A27" s="216"/>
      <c r="B27" s="43" t="s">
        <v>289</v>
      </c>
      <c r="C27" s="43"/>
      <c r="D27" s="43"/>
    </row>
    <row r="28" spans="1:4" ht="12.75" customHeight="1" x14ac:dyDescent="0.2">
      <c r="A28" s="216"/>
      <c r="B28" s="43" t="s">
        <v>286</v>
      </c>
      <c r="D28" s="43"/>
    </row>
    <row r="29" spans="1:4" ht="12.75" customHeight="1" x14ac:dyDescent="0.2">
      <c r="A29" s="42"/>
      <c r="B29" s="45" t="s">
        <v>290</v>
      </c>
      <c r="C29" s="59">
        <f>SUM(C26:C28)</f>
        <v>0</v>
      </c>
      <c r="D29" s="59">
        <f>SUM(D26:D28)</f>
        <v>0</v>
      </c>
    </row>
    <row r="30" spans="1:4" ht="12.75" customHeight="1" x14ac:dyDescent="0.2">
      <c r="A30" s="44"/>
      <c r="D30" s="48"/>
    </row>
    <row r="31" spans="1:4" ht="25.5" customHeight="1" x14ac:dyDescent="0.2">
      <c r="A31" s="55" t="s">
        <v>291</v>
      </c>
      <c r="B31" s="59" t="s">
        <v>292</v>
      </c>
      <c r="C31" s="59">
        <f>C24-C29</f>
        <v>0</v>
      </c>
      <c r="D31" s="59">
        <f>D24-D29</f>
        <v>0</v>
      </c>
    </row>
    <row r="32" spans="1:4" ht="12.75" customHeight="1" x14ac:dyDescent="0.2">
      <c r="A32" s="44"/>
      <c r="D32" s="48"/>
    </row>
    <row r="33" spans="1:4" ht="25.5" customHeight="1" x14ac:dyDescent="0.2">
      <c r="A33" s="55" t="s">
        <v>293</v>
      </c>
      <c r="B33" s="59" t="s">
        <v>294</v>
      </c>
      <c r="C33" s="59">
        <f>C17-C31</f>
        <v>0</v>
      </c>
      <c r="D33" s="59">
        <f>D17-D31</f>
        <v>0</v>
      </c>
    </row>
    <row r="35" spans="1:4" ht="12.75" customHeight="1" x14ac:dyDescent="0.2">
      <c r="A35" s="212" t="s">
        <v>295</v>
      </c>
      <c r="B35" s="212"/>
      <c r="C35" s="212"/>
      <c r="D35" s="212"/>
    </row>
    <row r="36" spans="1:4" ht="12.95" customHeight="1" x14ac:dyDescent="0.2">
      <c r="A36" s="207" t="s">
        <v>296</v>
      </c>
      <c r="B36" s="42" t="s">
        <v>297</v>
      </c>
      <c r="C36" s="42"/>
      <c r="D36" s="42">
        <v>0</v>
      </c>
    </row>
    <row r="37" spans="1:4" ht="12.75" customHeight="1" x14ac:dyDescent="0.2">
      <c r="A37" s="207"/>
      <c r="B37" s="11" t="s">
        <v>298</v>
      </c>
      <c r="C37" s="43">
        <v>0</v>
      </c>
      <c r="D37" s="43">
        <v>0</v>
      </c>
    </row>
    <row r="38" spans="1:4" ht="12.75" customHeight="1" x14ac:dyDescent="0.2">
      <c r="A38" s="207"/>
      <c r="B38" s="49" t="s">
        <v>299</v>
      </c>
      <c r="C38" s="50">
        <v>0</v>
      </c>
      <c r="D38" s="50"/>
    </row>
    <row r="39" spans="1:4" ht="25.5" customHeight="1" x14ac:dyDescent="0.2">
      <c r="A39" s="207"/>
      <c r="B39" s="49" t="s">
        <v>300</v>
      </c>
      <c r="C39" s="50">
        <v>0</v>
      </c>
      <c r="D39" s="50">
        <v>0</v>
      </c>
    </row>
    <row r="40" spans="1:4" ht="12.75" customHeight="1" x14ac:dyDescent="0.2">
      <c r="A40" s="207"/>
      <c r="B40" s="50" t="s">
        <v>301</v>
      </c>
      <c r="C40" s="50">
        <v>0</v>
      </c>
      <c r="D40" s="50"/>
    </row>
    <row r="41" spans="1:4" ht="12.75" customHeight="1" x14ac:dyDescent="0.2">
      <c r="A41" s="207"/>
      <c r="B41" s="50" t="s">
        <v>302</v>
      </c>
      <c r="C41" s="50">
        <v>0</v>
      </c>
      <c r="D41" s="50"/>
    </row>
    <row r="42" spans="1:4" ht="12.75" customHeight="1" x14ac:dyDescent="0.2">
      <c r="A42" s="61" t="s">
        <v>303</v>
      </c>
      <c r="B42" s="59"/>
      <c r="C42" s="59">
        <f>C36+C37-C38-C39+C40-C41</f>
        <v>0</v>
      </c>
      <c r="D42" s="59">
        <f>D36+D37-D38-D39+D40-D41</f>
        <v>0</v>
      </c>
    </row>
  </sheetData>
  <sheetProtection selectLockedCells="1" selectUnlockedCells="1"/>
  <mergeCells count="12">
    <mergeCell ref="A36:A41"/>
    <mergeCell ref="A1:D1"/>
    <mergeCell ref="A2:D2"/>
    <mergeCell ref="A3:D3"/>
    <mergeCell ref="A4:D4"/>
    <mergeCell ref="A6:D6"/>
    <mergeCell ref="A7:A11"/>
    <mergeCell ref="A13:A15"/>
    <mergeCell ref="A19:D19"/>
    <mergeCell ref="A20:A24"/>
    <mergeCell ref="A26:A28"/>
    <mergeCell ref="A35:D35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créations et reprises</vt:lpstr>
      <vt:lpstr>prévisionnel diffusion</vt:lpstr>
      <vt:lpstr>pré bilan diffusion</vt:lpstr>
      <vt:lpstr>prévision actions culturelles</vt:lpstr>
      <vt:lpstr>bilan actions culturelles</vt:lpstr>
      <vt:lpstr>Budget plan comptable </vt:lpstr>
      <vt:lpstr>Budget analytique</vt:lpstr>
      <vt:lpstr>équilibre financier</vt:lpstr>
      <vt:lpstr>'Budget analytique'!__xlnm.Print_Area</vt:lpstr>
      <vt:lpstr>'bilan actions culturelles'!Zone_d_impression</vt:lpstr>
      <vt:lpstr>'Budget analytique'!Zone_d_impression</vt:lpstr>
      <vt:lpstr>'prévision actions culturelles'!Zone_d_impression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DEVAUX Florane remplacée par SUPTILLE Stéphanie</dc:creator>
  <cp:lastModifiedBy>LE DU Guenola</cp:lastModifiedBy>
  <cp:revision>4</cp:revision>
  <cp:lastPrinted>2023-06-08T14:38:05Z</cp:lastPrinted>
  <dcterms:created xsi:type="dcterms:W3CDTF">2011-05-11T05:45:04Z</dcterms:created>
  <dcterms:modified xsi:type="dcterms:W3CDTF">2023-06-14T09:25:10Z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